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Z:\4. SISTEMA DOCUMENTAL\WORD (BORRADOR)\DOCUMENTOS ESPAÑOL\FORMATOS\"/>
    </mc:Choice>
  </mc:AlternateContent>
  <xr:revisionPtr revIDLastSave="0" documentId="13_ncr:1_{970F67B6-B942-4D83-A824-894945FAC59C}" xr6:coauthVersionLast="36" xr6:coauthVersionMax="36" xr10:uidLastSave="{00000000-0000-0000-0000-000000000000}"/>
  <workbookProtection workbookPassword="E961" lockStructure="1"/>
  <bookViews>
    <workbookView xWindow="0" yWindow="0" windowWidth="13660" windowHeight="4630" xr2:uid="{00000000-000D-0000-FFFF-FFFF00000000}"/>
  </bookViews>
  <sheets>
    <sheet name="Solicitud Certificación" sheetId="1" r:id="rId1"/>
    <sheet name="Tabla 1" sheetId="3" state="hidden" r:id="rId2"/>
    <sheet name="Tablas" sheetId="4" state="hidden" r:id="rId3"/>
  </sheets>
  <definedNames>
    <definedName name="_xlnm.Print_Area" localSheetId="0">'Solicitud Certificación'!$A$1:$J$85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3" l="1"/>
  <c r="F8" i="3" s="1"/>
  <c r="G8" i="3" s="1"/>
  <c r="N44" i="1" s="1"/>
  <c r="F9" i="3"/>
  <c r="G9" i="3" s="1"/>
  <c r="F10" i="3"/>
  <c r="G10" i="3" s="1"/>
  <c r="E3" i="3"/>
  <c r="F3" i="3" s="1"/>
  <c r="G3" i="3" s="1"/>
  <c r="E4" i="3"/>
  <c r="F4" i="3" s="1"/>
  <c r="G4" i="3" s="1"/>
  <c r="E5" i="3"/>
  <c r="F5" i="3" s="1"/>
  <c r="G5" i="3" s="1"/>
  <c r="E6" i="3"/>
  <c r="F6" i="3" s="1"/>
  <c r="G6" i="3" s="1"/>
  <c r="E7" i="3"/>
  <c r="F7" i="3" s="1"/>
  <c r="G7" i="3" s="1"/>
  <c r="E2" i="3"/>
  <c r="F2" i="3" s="1"/>
  <c r="G2" i="3" s="1"/>
</calcChain>
</file>

<file path=xl/sharedStrings.xml><?xml version="1.0" encoding="utf-8"?>
<sst xmlns="http://schemas.openxmlformats.org/spreadsheetml/2006/main" count="217" uniqueCount="108">
  <si>
    <t>Fecha primera edición: 2008/02/04</t>
  </si>
  <si>
    <t xml:space="preserve">Fecha de diligenciamiento: </t>
  </si>
  <si>
    <t>Nombre de la empresa:</t>
  </si>
  <si>
    <t>No de Identificación Tributaria (NIT):</t>
  </si>
  <si>
    <t xml:space="preserve">Dirección de la empresa:  </t>
  </si>
  <si>
    <t xml:space="preserve">Ciudad: </t>
  </si>
  <si>
    <t xml:space="preserve">País: </t>
  </si>
  <si>
    <t xml:space="preserve">Sitio web: </t>
  </si>
  <si>
    <t>Correo electrónico:</t>
  </si>
  <si>
    <t>Nombre(s) Apellido(s):</t>
  </si>
  <si>
    <t xml:space="preserve">Cargo: </t>
  </si>
  <si>
    <t xml:space="preserve">Celular: </t>
  </si>
  <si>
    <t xml:space="preserve">Año: </t>
  </si>
  <si>
    <t xml:space="preserve">Día: </t>
  </si>
  <si>
    <t xml:space="preserve">Nombre de la planta </t>
  </si>
  <si>
    <t>Dirección</t>
  </si>
  <si>
    <t xml:space="preserve">Planta </t>
  </si>
  <si>
    <t xml:space="preserve">Ciudad/ País </t>
  </si>
  <si>
    <t xml:space="preserve">Marca </t>
  </si>
  <si>
    <t>Tipo de producto</t>
  </si>
  <si>
    <t>Pais (es) donde se comercializa</t>
  </si>
  <si>
    <t xml:space="preserve">1. INFORMACIÓN DE LA COMPAÑÍA </t>
  </si>
  <si>
    <t xml:space="preserve">2. INFORMACIÓN CONTACTO PRINCIPAL </t>
  </si>
  <si>
    <t xml:space="preserve">3. INFORMACIÓN REPRESENTANTE LEGAL </t>
  </si>
  <si>
    <t xml:space="preserve">4. INFORMACIÓN GENERAL </t>
  </si>
  <si>
    <t xml:space="preserve">5. PLANTAS DONDE SE PROCESA EL CAFÉ A CERTIFICAR </t>
  </si>
  <si>
    <t>7. DOCUMENTOS PARA ADJUNTAR CON ESTA SOLICITUD</t>
  </si>
  <si>
    <t>8. NOTAS ACLARATORIAS</t>
  </si>
  <si>
    <r>
      <t>. Fotografías y/o el arte del empaque final, por el frente, reverso y laterales en donde se evidencie las especificaciones e información general del café a certificar</t>
    </r>
    <r>
      <rPr>
        <b/>
        <i/>
        <sz val="8"/>
        <color theme="1"/>
        <rFont val="Arial"/>
        <family val="2"/>
      </rPr>
      <t xml:space="preserve"> (No aplica para café Verde).</t>
    </r>
  </si>
  <si>
    <t>• Indicación Geográfica Protegida Café de Colombia (IGP): Suiza, Reino Unido y países de la Unión Europea (Alemania, Austria, Bélgica, Bulgaria, Chipre, Croacia, Dinamarca, Eslovaquia, España, Estonia, Finlandia, Francia, Grecia, Hungría, Irlanda, Italia, Letonia, Lituania, Luxemburgo, Malta, Países Bajos, Polonia, Portugal, República Checa, Rumania, Suecia).</t>
  </si>
  <si>
    <t xml:space="preserve">        SOLICITUD DE CERTIFICACIÓN </t>
  </si>
  <si>
    <r>
      <rPr>
        <b/>
        <sz val="8"/>
        <color theme="1"/>
        <rFont val="Arial"/>
        <family val="2"/>
      </rPr>
      <t>La</t>
    </r>
    <r>
      <rPr>
        <sz val="8"/>
        <color theme="1"/>
        <rFont val="Arial"/>
        <family val="2"/>
      </rPr>
      <t xml:space="preserve"> </t>
    </r>
    <r>
      <rPr>
        <b/>
        <sz val="8"/>
        <color theme="1"/>
        <rFont val="Arial"/>
        <family val="2"/>
      </rPr>
      <t>Fundación Cafecert</t>
    </r>
    <r>
      <rPr>
        <sz val="8"/>
        <color theme="1"/>
        <rFont val="Arial"/>
        <family val="2"/>
      </rPr>
      <t xml:space="preserve"> agradece su interes en iniciar el proceso de certificación; por favor diligencie completamente el siguiente formulario y adjunte la información solicitada en el</t>
    </r>
    <r>
      <rPr>
        <b/>
        <sz val="8"/>
        <color theme="1"/>
        <rFont val="Arial"/>
        <family val="2"/>
      </rPr>
      <t xml:space="preserve"> numeral 7</t>
    </r>
    <r>
      <rPr>
        <sz val="8"/>
        <color theme="1"/>
        <rFont val="Arial"/>
        <family val="2"/>
      </rPr>
      <t>.</t>
    </r>
  </si>
  <si>
    <t xml:space="preserve">. Registro Único Tributario Vigente (RUT) </t>
  </si>
  <si>
    <t xml:space="preserve">CARTA DE COMPROMISO </t>
  </si>
  <si>
    <r>
      <t xml:space="preserve">.Recuerde que estamos dispuestos a resolver sus inquietudes en el  </t>
    </r>
    <r>
      <rPr>
        <b/>
        <i/>
        <sz val="8"/>
        <color theme="1"/>
        <rFont val="Arial"/>
        <family val="2"/>
      </rPr>
      <t xml:space="preserve">PBX: </t>
    </r>
    <r>
      <rPr>
        <i/>
        <sz val="8"/>
        <color theme="1"/>
        <rFont val="Arial"/>
        <family val="2"/>
      </rPr>
      <t>(57) (601) 3136600 Ext: 1345, 1479, 1421.</t>
    </r>
    <r>
      <rPr>
        <b/>
        <i/>
        <sz val="8"/>
        <color theme="1"/>
        <rFont val="Arial"/>
        <family val="2"/>
      </rPr>
      <t xml:space="preserve"> Teléfono:  </t>
    </r>
    <r>
      <rPr>
        <i/>
        <sz val="8"/>
        <color theme="1"/>
        <rFont val="Arial"/>
        <family val="2"/>
      </rPr>
      <t>(57) (601)  6013257421</t>
    </r>
  </si>
  <si>
    <r>
      <rPr>
        <b/>
        <sz val="8"/>
        <color theme="1"/>
        <rFont val="Arial"/>
        <family val="2"/>
      </rPr>
      <t>1</t>
    </r>
    <r>
      <rPr>
        <sz val="8"/>
        <color theme="1"/>
        <rFont val="Arial"/>
        <family val="2"/>
      </rPr>
      <t>. Si la documentación solicitada esta incompleta o el formulario presenta alguna inconsistencia, CAFECERT solicitará completarla o ajustarla con el fin de procesar la solicitud.</t>
    </r>
  </si>
  <si>
    <r>
      <rPr>
        <b/>
        <sz val="8"/>
        <color theme="1"/>
        <rFont val="Arial"/>
        <family val="2"/>
      </rPr>
      <t>6</t>
    </r>
    <r>
      <rPr>
        <sz val="8"/>
        <color theme="1"/>
        <rFont val="Arial"/>
        <family val="2"/>
      </rPr>
      <t>.</t>
    </r>
    <r>
      <rPr>
        <b/>
        <sz val="8"/>
        <color theme="1"/>
        <rFont val="Arial"/>
        <family val="2"/>
      </rPr>
      <t xml:space="preserve"> Las Denominaciones de Origen cuentan con reconocimiento en los siguientes países:</t>
    </r>
  </si>
  <si>
    <t>Mes:</t>
  </si>
  <si>
    <t>Café tostado grano</t>
  </si>
  <si>
    <t>Café tostado molido</t>
  </si>
  <si>
    <t>Café verde</t>
  </si>
  <si>
    <t xml:space="preserve">Café soluble </t>
  </si>
  <si>
    <t xml:space="preserve">Extracto de café </t>
  </si>
  <si>
    <t>DO</t>
  </si>
  <si>
    <t>IGP</t>
  </si>
  <si>
    <t>DO+IGP</t>
  </si>
  <si>
    <t>DOR Cauca</t>
  </si>
  <si>
    <t>DOR Huila</t>
  </si>
  <si>
    <t>DOR Nariño</t>
  </si>
  <si>
    <t>DOR Santander</t>
  </si>
  <si>
    <t>DOR Tolima</t>
  </si>
  <si>
    <t>DOR Sierra Nevada</t>
  </si>
  <si>
    <t xml:space="preserve">DOR Cauca + IGP </t>
  </si>
  <si>
    <t xml:space="preserve">DOR Huila + IGP </t>
  </si>
  <si>
    <t>DOR Nariño + IGP</t>
  </si>
  <si>
    <t>DOR Santander + IGP</t>
  </si>
  <si>
    <t>DOR Tolima + IGP</t>
  </si>
  <si>
    <t xml:space="preserve">DOR Sierra Nevada + IGP </t>
  </si>
  <si>
    <t>Tipo de certificación (DO/IGP/DOR)</t>
  </si>
  <si>
    <t>Empresa:</t>
  </si>
  <si>
    <t>.Firma de la carta de Compromiso del presente formato de solicitud de certificación.</t>
  </si>
  <si>
    <r>
      <t xml:space="preserve">Señores
</t>
    </r>
    <r>
      <rPr>
        <b/>
        <sz val="10"/>
        <color theme="1"/>
        <rFont val="Arial"/>
        <family val="2"/>
      </rPr>
      <t>Fundación para la Certificación del Café de Colombia -CAFECERT</t>
    </r>
    <r>
      <rPr>
        <sz val="10"/>
        <color theme="1"/>
        <rFont val="Arial"/>
        <family val="2"/>
      </rPr>
      <t xml:space="preserve">
Calle 73 No. 8 – 13 Torre A Piso 4
Bogotá D.C., Colombia</t>
    </r>
  </si>
  <si>
    <r>
      <rPr>
        <b/>
        <sz val="8"/>
        <color theme="1"/>
        <rFont val="Arial"/>
        <family val="2"/>
      </rPr>
      <t>3</t>
    </r>
    <r>
      <rPr>
        <sz val="8"/>
        <color theme="1"/>
        <rFont val="Arial"/>
        <family val="2"/>
      </rPr>
      <t>. Si el empaque del café  hace alusión a las siguientes regiones “Huila, Cauca, Nariño, Sierra Nevada, Santander ó Tolima”  ( o alguno de los municpios contemplados en las Resoluciones que declaran dicha protección)   deberá obtener la certificación Denominación de Origen Regional (DOR) por ser regiones protegidas ante la Superintendencia de Industria y Comercio (SIC). El no hacerlo  acarrea sanciones de índole legal.</t>
    </r>
  </si>
  <si>
    <t>•	Denominación de Origen Café de Colombia (DO): para países miembros de la Comunidad Andina de Naciones (CAN) conformado por :Colombia, Ecuador, Perú y Bolivia.</t>
  </si>
  <si>
    <t>• Denominación de Origen Regional (DOR): para países  miembros de la Comunidad Andina de Naciones (CAN) conformado por :Colombia, Ecuador, Perú y Bolivia. Las denominaciones regionales son de los siguientes departamentos: Cauca, Huila, Nariño, Sierra Nevada, Tolima y Santander (ó alguno de los municipios  contemplados en las Resoluciones que declaran dicha protección).</t>
  </si>
  <si>
    <r>
      <t xml:space="preserve">.Al diligenciar este formulario autoriza a CAFECERT para que use, almacene y disponga de la información personal suministrada de acuerdo con la Política de Tratamiento de Datos Personales, la cual se encuentra en el sitio web </t>
    </r>
    <r>
      <rPr>
        <b/>
        <i/>
        <sz val="8"/>
        <color theme="1"/>
        <rFont val="Arial"/>
        <family val="2"/>
      </rPr>
      <t>www.fundacioncafecert.org.</t>
    </r>
  </si>
  <si>
    <t>Programa  (DO/IGP/DOR)</t>
  </si>
  <si>
    <t>6. INFORMACIÓN DE LOS PRODUCTOS A CERTIFICAR  Y TIPO DE CERTIFICACIÓN</t>
  </si>
  <si>
    <t xml:space="preserve">Declaro/Declaramos  y Acepto/Aceptamos que: </t>
  </si>
  <si>
    <t xml:space="preserve">Teléfono: </t>
  </si>
  <si>
    <t>Café tostado grano/molido</t>
  </si>
  <si>
    <r>
      <t xml:space="preserve">Planta                    </t>
    </r>
    <r>
      <rPr>
        <i/>
        <sz val="6"/>
        <color theme="1"/>
        <rFont val="Arial"/>
        <family val="2"/>
      </rPr>
      <t>(Indique el número de la planta relacionada en el item 5)</t>
    </r>
  </si>
  <si>
    <r>
      <t xml:space="preserve">Especifique el código del Certificado Vigente </t>
    </r>
    <r>
      <rPr>
        <i/>
        <sz val="7"/>
        <rFont val="Arial"/>
        <family val="2"/>
      </rPr>
      <t xml:space="preserve">(Solo si es Ampliación)  </t>
    </r>
  </si>
  <si>
    <t>Firma de la Persona Autorizada por el cliente y/o Representante Legal:</t>
  </si>
  <si>
    <t>Atentamente,</t>
  </si>
  <si>
    <t>Cumpliré/remos con los requisitos para la certificación, establecidos en el documento Reglas del Servicio de Certificación y Acuerdo de Certificación  suministrado por CAFECERT, y  que  proporcionaré/mos cualquier información que se requiera  para la evaluación de los cafés a ser certificados.</t>
  </si>
  <si>
    <t xml:space="preserve">Con el diligenciamiento de la solicitud de certificación y carta de compromiso, acepto/aceptamos la politica de tratamiento de datos personales, los requisitos del esquema de certificación y reglas de servicio de certificación,  documentos publicados en la página web  www.fundacioncafecert.org  </t>
  </si>
  <si>
    <t xml:space="preserve">Conozco/conocemos los documentos normativos aplicables para la certificación de cafés colombianos para solicitar la autorización de uso de las Denominaciones de Origen: Uso del Denominación de Origen Café de Colombia, Uso de la Indicación Geográfica Protegida Café de Colombia y Uso de las  Denominaciones de Origen Regional.
  </t>
  </si>
  <si>
    <t xml:space="preserve">La información presentada con  la solicitud  para el proceso de certificación  es cierta y fidedigna. 
La solicitud del producto indicado para certificarse es clara y no da lugar a confusión ya sea sobre su marca, su origen, sus características, sus procesos, su empaque, o cualquier otra, ante un consumidor.   
  </t>
  </si>
  <si>
    <t xml:space="preserve">Nombre (s) y Apellido (s): </t>
  </si>
  <si>
    <r>
      <rPr>
        <b/>
        <sz val="8"/>
        <color theme="1"/>
        <rFont val="Arial"/>
        <family val="2"/>
      </rPr>
      <t>4</t>
    </r>
    <r>
      <rPr>
        <sz val="8"/>
        <color theme="1"/>
        <rFont val="Arial"/>
        <family val="2"/>
      </rPr>
      <t>. El café certificable bajo la DO CAFÉ DE COLOMBIA, es el café de la</t>
    </r>
    <r>
      <rPr>
        <b/>
        <sz val="8"/>
        <color theme="1"/>
        <rFont val="Arial"/>
        <family val="2"/>
      </rPr>
      <t xml:space="preserve"> especie Coffee Arábica LAVADO</t>
    </r>
    <r>
      <rPr>
        <sz val="8"/>
        <color theme="1"/>
        <rFont val="Arial"/>
        <family val="2"/>
      </rPr>
      <t xml:space="preserve">  cultivado en la zona cafetera colombiana definida en la resolución 4819 de 2005 y que genera las siguientes características: Suave, de taza limpia, con acidez y cuerpo medio/alto, aroma pronunciado y completo.  </t>
    </r>
  </si>
  <si>
    <t xml:space="preserve">Tipo de Producto </t>
  </si>
  <si>
    <t xml:space="preserve">Dueño de marca </t>
  </si>
  <si>
    <r>
      <t xml:space="preserve">. Certificado de Existencia y Representación Legal (Cámara de Comercio) y/o otros como: Certificado de la  Superintendencia financiera de Colombia y/o Registro  mercantil, </t>
    </r>
    <r>
      <rPr>
        <b/>
        <i/>
        <sz val="8"/>
        <rFont val="Arial"/>
        <family val="2"/>
      </rPr>
      <t>según aplique.</t>
    </r>
    <r>
      <rPr>
        <sz val="8"/>
        <rFont val="Arial"/>
        <family val="2"/>
      </rPr>
      <t xml:space="preserve"> </t>
    </r>
  </si>
  <si>
    <r>
      <rPr>
        <b/>
        <sz val="8"/>
        <color theme="1"/>
        <rFont val="Arial"/>
        <family val="2"/>
      </rPr>
      <t>5</t>
    </r>
    <r>
      <rPr>
        <sz val="8"/>
        <color theme="1"/>
        <rFont val="Arial"/>
        <family val="2"/>
      </rPr>
      <t>.</t>
    </r>
    <r>
      <rPr>
        <b/>
        <sz val="8"/>
        <color theme="1"/>
        <rFont val="Arial"/>
        <family val="2"/>
      </rPr>
      <t>LOS CRITERIOS DE CERTIFICACIÓN Y TIPOS DE CAFÉ CERTIFICABLES</t>
    </r>
    <r>
      <rPr>
        <sz val="8"/>
        <color theme="1"/>
        <rFont val="Arial"/>
        <family val="2"/>
      </rPr>
      <t xml:space="preserve"> se referencian en las </t>
    </r>
    <r>
      <rPr>
        <i/>
        <sz val="8"/>
        <color theme="1"/>
        <rFont val="Arial"/>
        <family val="2"/>
      </rPr>
      <t xml:space="preserve">Reglas del servicio de certificación y Esquema de certificación </t>
    </r>
    <r>
      <rPr>
        <sz val="8"/>
        <color theme="1"/>
        <rFont val="Arial"/>
        <family val="2"/>
      </rPr>
      <t>disponibles en la página web</t>
    </r>
    <r>
      <rPr>
        <b/>
        <sz val="8"/>
        <color theme="1"/>
        <rFont val="Arial"/>
        <family val="2"/>
      </rPr>
      <t xml:space="preserve"> www.fundacioncafecert.org. </t>
    </r>
    <r>
      <rPr>
        <i/>
        <sz val="8"/>
        <color theme="1"/>
        <rFont val="Arial"/>
        <family val="2"/>
      </rPr>
      <t>Recuerde consultar en la página web las versiones vigentes de los documentos relacionados.</t>
    </r>
  </si>
  <si>
    <t>Fecha actualización: 2025/02/07</t>
  </si>
  <si>
    <t>Código: OPRE-F-031, Versión: 35</t>
  </si>
  <si>
    <t xml:space="preserve">Café verde excelso </t>
  </si>
  <si>
    <t>Café verde consumo</t>
  </si>
  <si>
    <t xml:space="preserve">Café verde pasilla </t>
  </si>
  <si>
    <t>Café_tostado_grano_o_molido</t>
  </si>
  <si>
    <t>Café_tostado_grano</t>
  </si>
  <si>
    <t>Café_tostado_molido</t>
  </si>
  <si>
    <t>Café_verde</t>
  </si>
  <si>
    <t>Café_verde_consumo</t>
  </si>
  <si>
    <t>Café_verde_excelso</t>
  </si>
  <si>
    <t>Café_verde_pasilla</t>
  </si>
  <si>
    <t>Café_soluble</t>
  </si>
  <si>
    <t>Extracto_de_café</t>
  </si>
  <si>
    <r>
      <t>Tipo de actividad</t>
    </r>
    <r>
      <rPr>
        <b/>
        <i/>
        <sz val="8"/>
        <color theme="1"/>
        <rFont val="Arial"/>
        <family val="2"/>
      </rPr>
      <t xml:space="preserve"> (Tostadora, trilladora etc</t>
    </r>
    <r>
      <rPr>
        <b/>
        <sz val="8"/>
        <color theme="1"/>
        <rFont val="Arial"/>
        <family val="2"/>
      </rPr>
      <t>)</t>
    </r>
  </si>
  <si>
    <t>2.  	La información consignada en este formulario  debe ser fidedigna con la información relacionada con el empaque del producto a certificar.</t>
  </si>
  <si>
    <r>
      <t xml:space="preserve">Contenido de la presentación          </t>
    </r>
    <r>
      <rPr>
        <i/>
        <sz val="7"/>
        <color theme="1"/>
        <rFont val="Arial"/>
        <family val="2"/>
      </rPr>
      <t>(10g,100 g, 250 g  etc.)</t>
    </r>
  </si>
  <si>
    <r>
      <t xml:space="preserve">Tipo de presentación </t>
    </r>
    <r>
      <rPr>
        <i/>
        <sz val="6"/>
        <color theme="1"/>
        <rFont val="Arial"/>
        <family val="2"/>
      </rPr>
      <t xml:space="preserve"> </t>
    </r>
    <r>
      <rPr>
        <i/>
        <sz val="7"/>
        <color theme="1"/>
        <rFont val="Arial"/>
        <family val="2"/>
      </rPr>
      <t>(Cápsulas, Pods, bolsas, etc. )</t>
    </r>
  </si>
  <si>
    <r>
      <rPr>
        <b/>
        <i/>
        <sz val="10"/>
        <color theme="1"/>
        <rFont val="Calibri"/>
        <family val="2"/>
        <scheme val="minor"/>
      </rPr>
      <t xml:space="preserve">(*) </t>
    </r>
    <r>
      <rPr>
        <b/>
        <i/>
        <sz val="9"/>
        <color theme="1"/>
        <rFont val="Calibri"/>
        <family val="2"/>
        <scheme val="minor"/>
      </rPr>
      <t>Describa en linea comercial:</t>
    </r>
    <r>
      <rPr>
        <i/>
        <sz val="9"/>
        <color theme="1"/>
        <rFont val="Calibri"/>
        <family val="2"/>
        <scheme val="minor"/>
      </rPr>
      <t xml:space="preserve"> La información relacionada y declarada en el empaque del producto a certificar. Ejemplo: Variedades, Nivel de tostión (alta, media ó baja), referencias comerciales que hagan alusión a términos tales como: Premium, Gourmet, Tradicional, Descafeinado, Orgánico, entre otros.</t>
    </r>
  </si>
  <si>
    <t>DOR Sierra Nevada + IGP</t>
  </si>
  <si>
    <r>
      <t xml:space="preserve">Linea comercial </t>
    </r>
    <r>
      <rPr>
        <b/>
        <sz val="9"/>
        <color theme="1"/>
        <rFont val="Arial"/>
        <family val="2"/>
      </rPr>
      <t xml:space="preserve">(*)    </t>
    </r>
    <r>
      <rPr>
        <b/>
        <sz val="8"/>
        <color theme="1"/>
        <rFont val="Arial"/>
        <family val="2"/>
      </rPr>
      <t xml:space="preserve">         </t>
    </r>
    <r>
      <rPr>
        <i/>
        <sz val="7"/>
        <color theme="1"/>
        <rFont val="Arial"/>
        <family val="2"/>
      </rPr>
      <t>(Variedades, Nivel de tostión entre otros )</t>
    </r>
  </si>
  <si>
    <r>
      <t>Seleccione el</t>
    </r>
    <r>
      <rPr>
        <b/>
        <u/>
        <sz val="8"/>
        <color theme="1"/>
        <rFont val="Arial"/>
        <family val="2"/>
      </rPr>
      <t xml:space="preserve"> tipo de actividad</t>
    </r>
    <r>
      <rPr>
        <b/>
        <sz val="8"/>
        <color theme="1"/>
        <rFont val="Arial"/>
        <family val="2"/>
      </rPr>
      <t xml:space="preserve"> (es) que realiza su empresa: </t>
    </r>
  </si>
  <si>
    <r>
      <t xml:space="preserve">Tipo de certificación:                                   </t>
    </r>
    <r>
      <rPr>
        <b/>
        <i/>
        <sz val="8"/>
        <rFont val="Arial"/>
        <family val="2"/>
      </rPr>
      <t>Seleccione el tipo de certificación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</si>
</sst>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0"/>
      <name val="Calibri"/>
      <family val="2"/>
      <scheme val="minor"/>
    </font>
    <font>
      <b/>
      <sz val="12"/>
      <color theme="1"/>
      <name val="Arial"/>
      <family val="2"/>
    </font>
    <font>
      <sz val="10"/>
      <color theme="1"/>
      <name val="Arial"/>
      <family val="2"/>
    </font>
    <font>
      <sz val="8"/>
      <color theme="1"/>
      <name val="Arial"/>
      <family val="2"/>
    </font>
    <font>
      <sz val="6"/>
      <color theme="1"/>
      <name val="Arial"/>
      <family val="2"/>
    </font>
    <font>
      <b/>
      <sz val="8"/>
      <color theme="1"/>
      <name val="Arial"/>
      <family val="2"/>
    </font>
    <font>
      <i/>
      <sz val="8"/>
      <color theme="1"/>
      <name val="Arial"/>
      <family val="2"/>
    </font>
    <font>
      <b/>
      <u/>
      <sz val="8"/>
      <color theme="1"/>
      <name val="Arial"/>
      <family val="2"/>
    </font>
    <font>
      <b/>
      <i/>
      <sz val="8"/>
      <color theme="1"/>
      <name val="Arial"/>
      <family val="2"/>
    </font>
    <font>
      <sz val="8"/>
      <name val="Arial"/>
      <family val="2"/>
    </font>
    <font>
      <b/>
      <sz val="10"/>
      <color theme="1"/>
      <name val="Arial"/>
      <family val="2"/>
    </font>
    <font>
      <sz val="8"/>
      <color theme="0"/>
      <name val="Arial"/>
      <family val="2"/>
    </font>
    <font>
      <i/>
      <sz val="9"/>
      <color theme="1"/>
      <name val="Calibri"/>
      <family val="2"/>
      <scheme val="minor"/>
    </font>
    <font>
      <b/>
      <sz val="9"/>
      <color theme="0"/>
      <name val="Arial"/>
      <family val="2"/>
    </font>
    <font>
      <b/>
      <sz val="8"/>
      <name val="Arial"/>
      <family val="2"/>
    </font>
    <font>
      <b/>
      <i/>
      <sz val="9"/>
      <color theme="1"/>
      <name val="Calibri"/>
      <family val="2"/>
      <scheme val="minor"/>
    </font>
    <font>
      <sz val="11"/>
      <color rgb="FFFF0000"/>
      <name val="Calibri"/>
      <family val="2"/>
      <scheme val="minor"/>
    </font>
    <font>
      <i/>
      <sz val="6"/>
      <color theme="1"/>
      <name val="Arial"/>
      <family val="2"/>
    </font>
    <font>
      <i/>
      <sz val="7"/>
      <name val="Arial"/>
      <family val="2"/>
    </font>
    <font>
      <b/>
      <sz val="6"/>
      <color theme="1"/>
      <name val="Arial"/>
      <family val="2"/>
    </font>
    <font>
      <b/>
      <sz val="11"/>
      <color theme="1"/>
      <name val="Arial"/>
      <family val="2"/>
    </font>
    <font>
      <sz val="7"/>
      <color theme="1"/>
      <name val="Arial"/>
      <family val="2"/>
    </font>
    <font>
      <sz val="9"/>
      <color theme="1"/>
      <name val="Arial"/>
      <family val="2"/>
    </font>
    <font>
      <b/>
      <sz val="9"/>
      <color theme="1"/>
      <name val="Arial"/>
      <family val="2"/>
    </font>
    <font>
      <b/>
      <sz val="7"/>
      <color theme="1"/>
      <name val="Arial"/>
      <family val="2"/>
    </font>
    <font>
      <sz val="11"/>
      <color theme="0"/>
      <name val="Calibri"/>
      <family val="2"/>
      <scheme val="minor"/>
    </font>
    <font>
      <sz val="7"/>
      <color rgb="FFFF0000"/>
      <name val="Arial"/>
      <family val="2"/>
    </font>
    <font>
      <b/>
      <sz val="11"/>
      <name val="Calibri"/>
      <family val="2"/>
      <scheme val="minor"/>
    </font>
    <font>
      <sz val="11"/>
      <name val="Calibri"/>
      <family val="2"/>
      <scheme val="minor"/>
    </font>
    <font>
      <sz val="7"/>
      <name val="Arial"/>
      <family val="2"/>
    </font>
    <font>
      <b/>
      <i/>
      <sz val="8"/>
      <name val="Arial"/>
      <family val="2"/>
    </font>
    <font>
      <sz val="11"/>
      <color theme="0" tint="-0.34998626667073579"/>
      <name val="Calibri"/>
      <family val="2"/>
      <scheme val="minor"/>
    </font>
    <font>
      <sz val="6"/>
      <name val="Arial"/>
      <family val="2"/>
    </font>
    <font>
      <i/>
      <sz val="7"/>
      <color theme="1"/>
      <name val="Arial"/>
      <family val="2"/>
    </font>
    <font>
      <b/>
      <i/>
      <sz val="10"/>
      <color theme="1"/>
      <name val="Calibri"/>
      <family val="2"/>
      <scheme val="minor"/>
    </font>
    <font>
      <sz val="8"/>
      <color rgb="FF000000"/>
      <name val="Segoe UI"/>
      <family val="2"/>
    </font>
  </fonts>
  <fills count="6">
    <fill>
      <patternFill patternType="none"/>
    </fill>
    <fill>
      <patternFill patternType="gray125"/>
    </fill>
    <fill>
      <patternFill patternType="solid">
        <fgColor theme="0" tint="-4.9989318521683403E-2"/>
        <bgColor indexed="64"/>
      </patternFill>
    </fill>
    <fill>
      <patternFill patternType="solid">
        <fgColor rgb="FF7E0000"/>
        <bgColor indexed="64"/>
      </patternFill>
    </fill>
    <fill>
      <patternFill patternType="solid">
        <fgColor theme="0"/>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67">
    <xf numFmtId="0" fontId="0" fillId="0" borderId="0" xfId="0"/>
    <xf numFmtId="0" fontId="6" fillId="0" borderId="9" xfId="0" applyFont="1" applyBorder="1" applyAlignment="1">
      <alignment vertical="center"/>
    </xf>
    <xf numFmtId="0" fontId="4" fillId="2" borderId="9" xfId="0" applyFont="1" applyFill="1" applyBorder="1" applyAlignment="1" applyProtection="1">
      <alignment horizontal="center" vertical="center"/>
      <protection locked="0"/>
    </xf>
    <xf numFmtId="0" fontId="12" fillId="0" borderId="0" xfId="0" applyFont="1"/>
    <xf numFmtId="0" fontId="4" fillId="2" borderId="20" xfId="0" applyFont="1" applyFill="1" applyBorder="1" applyAlignment="1" applyProtection="1">
      <alignment horizontal="center" vertical="center"/>
      <protection locked="0"/>
    </xf>
    <xf numFmtId="0" fontId="6" fillId="4" borderId="17" xfId="0" applyFont="1" applyFill="1" applyBorder="1" applyAlignment="1">
      <alignment horizontal="center"/>
    </xf>
    <xf numFmtId="0" fontId="1" fillId="4" borderId="15" xfId="0" applyFont="1" applyFill="1" applyBorder="1" applyAlignment="1">
      <alignment horizontal="center"/>
    </xf>
    <xf numFmtId="0" fontId="1" fillId="4" borderId="16" xfId="0" applyFont="1" applyFill="1" applyBorder="1" applyAlignment="1">
      <alignment horizontal="center"/>
    </xf>
    <xf numFmtId="0" fontId="0" fillId="4" borderId="16" xfId="0" applyFill="1" applyBorder="1" applyAlignment="1">
      <alignment vertical="top"/>
    </xf>
    <xf numFmtId="0" fontId="0" fillId="4" borderId="0" xfId="0" applyFill="1" applyProtection="1">
      <protection locked="0"/>
    </xf>
    <xf numFmtId="0" fontId="0" fillId="4" borderId="0" xfId="0" applyFill="1"/>
    <xf numFmtId="0" fontId="0" fillId="4" borderId="15" xfId="0" applyFill="1" applyBorder="1" applyAlignment="1">
      <alignment vertical="top"/>
    </xf>
    <xf numFmtId="0" fontId="0" fillId="4" borderId="31" xfId="0" applyFill="1" applyBorder="1"/>
    <xf numFmtId="0" fontId="0" fillId="4" borderId="32" xfId="0" applyFill="1" applyBorder="1"/>
    <xf numFmtId="0" fontId="0" fillId="4" borderId="33" xfId="0" applyFill="1" applyBorder="1"/>
    <xf numFmtId="0" fontId="17" fillId="0" borderId="0" xfId="0" applyFont="1"/>
    <xf numFmtId="0" fontId="6" fillId="4" borderId="17" xfId="0" applyFont="1" applyFill="1" applyBorder="1" applyAlignment="1">
      <alignment horizontal="center" vertical="center"/>
    </xf>
    <xf numFmtId="0" fontId="6" fillId="4" borderId="0" xfId="0" applyFont="1" applyFill="1"/>
    <xf numFmtId="0" fontId="1" fillId="4" borderId="0" xfId="0" applyFont="1" applyFill="1" applyAlignment="1">
      <alignment horizontal="center"/>
    </xf>
    <xf numFmtId="0" fontId="0" fillId="4" borderId="0" xfId="0" applyFill="1" applyAlignment="1">
      <alignment vertical="top"/>
    </xf>
    <xf numFmtId="0" fontId="0" fillId="5" borderId="0" xfId="0" applyFill="1"/>
    <xf numFmtId="0" fontId="26" fillId="0" borderId="0" xfId="0" applyFont="1"/>
    <xf numFmtId="0" fontId="22" fillId="4" borderId="17" xfId="0" applyFont="1" applyFill="1" applyBorder="1" applyAlignment="1" applyProtection="1">
      <alignment horizontal="center" vertical="center" wrapText="1"/>
      <protection locked="0"/>
    </xf>
    <xf numFmtId="0" fontId="28" fillId="0" borderId="0" xfId="0" applyFont="1" applyAlignment="1">
      <alignment horizontal="center"/>
    </xf>
    <xf numFmtId="0" fontId="29" fillId="0" borderId="0" xfId="0" applyFont="1"/>
    <xf numFmtId="0" fontId="30" fillId="0" borderId="0" xfId="0" applyFont="1"/>
    <xf numFmtId="0" fontId="10" fillId="0" borderId="0" xfId="0" applyFont="1"/>
    <xf numFmtId="0" fontId="30" fillId="4" borderId="18" xfId="0" applyFont="1" applyFill="1" applyBorder="1" applyAlignment="1" applyProtection="1">
      <alignment horizontal="left" vertical="center" wrapText="1"/>
      <protection locked="0"/>
    </xf>
    <xf numFmtId="0" fontId="32" fillId="5" borderId="0" xfId="0" applyFont="1" applyFill="1"/>
    <xf numFmtId="0" fontId="22" fillId="4" borderId="1" xfId="0" applyFont="1" applyFill="1" applyBorder="1" applyAlignment="1" applyProtection="1">
      <alignment horizontal="center" wrapText="1"/>
      <protection locked="0"/>
    </xf>
    <xf numFmtId="0" fontId="22" fillId="0" borderId="1" xfId="0" applyFont="1" applyBorder="1" applyAlignment="1" applyProtection="1">
      <alignment horizontal="center" wrapText="1"/>
      <protection locked="0"/>
    </xf>
    <xf numFmtId="0" fontId="5" fillId="0" borderId="1" xfId="0" applyFont="1" applyBorder="1" applyAlignment="1" applyProtection="1">
      <alignment horizontal="center" wrapText="1"/>
      <protection locked="0"/>
    </xf>
    <xf numFmtId="0" fontId="27" fillId="4" borderId="1" xfId="0" applyFont="1" applyFill="1" applyBorder="1" applyAlignment="1" applyProtection="1">
      <alignment horizontal="center" wrapText="1"/>
      <protection locked="0"/>
    </xf>
    <xf numFmtId="0" fontId="5" fillId="4" borderId="1" xfId="0" applyFont="1" applyFill="1" applyBorder="1" applyAlignment="1" applyProtection="1">
      <alignment horizontal="center" wrapText="1"/>
      <protection locked="0"/>
    </xf>
    <xf numFmtId="0" fontId="6" fillId="4" borderId="35"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20" fillId="4" borderId="36"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0" xfId="0" applyFont="1" applyFill="1" applyBorder="1" applyAlignment="1">
      <alignment horizontal="left"/>
    </xf>
    <xf numFmtId="0" fontId="0" fillId="4" borderId="0" xfId="0" applyFill="1" applyBorder="1" applyAlignment="1" applyProtection="1">
      <alignment horizontal="center"/>
      <protection locked="0"/>
    </xf>
    <xf numFmtId="0" fontId="6" fillId="4" borderId="0" xfId="0" applyFont="1" applyFill="1" applyBorder="1" applyAlignment="1">
      <alignment horizontal="right"/>
    </xf>
    <xf numFmtId="0" fontId="6" fillId="4" borderId="0" xfId="0" applyFont="1" applyFill="1" applyBorder="1" applyAlignment="1" applyProtection="1">
      <alignment horizontal="center"/>
      <protection locked="0"/>
    </xf>
    <xf numFmtId="0" fontId="6" fillId="4" borderId="15" xfId="0" applyFont="1" applyFill="1" applyBorder="1" applyAlignment="1">
      <alignment horizontal="center"/>
    </xf>
    <xf numFmtId="0" fontId="15" fillId="2" borderId="1" xfId="0" applyFont="1" applyFill="1" applyBorder="1" applyAlignment="1" applyProtection="1">
      <alignment horizontal="left" vertical="center"/>
      <protection locked="0"/>
    </xf>
    <xf numFmtId="0" fontId="0" fillId="4" borderId="29" xfId="0" applyFill="1" applyBorder="1" applyAlignment="1">
      <alignment horizontal="left" vertical="top"/>
    </xf>
    <xf numFmtId="0" fontId="0" fillId="4" borderId="6" xfId="0" applyFill="1" applyBorder="1" applyAlignment="1">
      <alignment horizontal="left" vertical="top"/>
    </xf>
    <xf numFmtId="0" fontId="0" fillId="4" borderId="23" xfId="0" applyFill="1" applyBorder="1" applyAlignment="1">
      <alignment horizontal="left" vertical="top"/>
    </xf>
    <xf numFmtId="0" fontId="3" fillId="4" borderId="15" xfId="0" applyFont="1" applyFill="1" applyBorder="1" applyAlignment="1">
      <alignment horizontal="left" vertical="top" wrapText="1"/>
    </xf>
    <xf numFmtId="0" fontId="3" fillId="4" borderId="0" xfId="0" applyFont="1" applyFill="1" applyAlignment="1">
      <alignment horizontal="left" vertical="top" wrapText="1"/>
    </xf>
    <xf numFmtId="0" fontId="3" fillId="4" borderId="16" xfId="0" applyFont="1" applyFill="1" applyBorder="1" applyAlignment="1">
      <alignment horizontal="left" vertical="top" wrapText="1"/>
    </xf>
    <xf numFmtId="0" fontId="5" fillId="0" borderId="1" xfId="0" applyFont="1" applyBorder="1" applyAlignment="1" applyProtection="1">
      <alignment horizontal="center" wrapText="1"/>
      <protection locked="0"/>
    </xf>
    <xf numFmtId="0" fontId="6" fillId="4" borderId="15" xfId="0" applyFont="1" applyFill="1" applyBorder="1" applyAlignment="1">
      <alignment horizontal="left" vertical="top"/>
    </xf>
    <xf numFmtId="0" fontId="6" fillId="4" borderId="0" xfId="0" applyFont="1" applyFill="1" applyAlignment="1">
      <alignment horizontal="left" vertical="top"/>
    </xf>
    <xf numFmtId="0" fontId="6" fillId="4" borderId="16" xfId="0" applyFont="1" applyFill="1" applyBorder="1" applyAlignment="1">
      <alignment horizontal="left" vertical="top"/>
    </xf>
    <xf numFmtId="0" fontId="22" fillId="0" borderId="1" xfId="0" applyFont="1" applyBorder="1" applyAlignment="1" applyProtection="1">
      <alignment horizontal="center" wrapText="1"/>
      <protection locked="0"/>
    </xf>
    <xf numFmtId="0" fontId="1" fillId="3" borderId="24" xfId="0" applyFont="1" applyFill="1" applyBorder="1" applyAlignment="1">
      <alignment horizontal="left" vertical="center"/>
    </xf>
    <xf numFmtId="0" fontId="1" fillId="3" borderId="7" xfId="0" applyFont="1" applyFill="1" applyBorder="1" applyAlignment="1">
      <alignment horizontal="left" vertical="center"/>
    </xf>
    <xf numFmtId="0" fontId="1" fillId="3" borderId="25" xfId="0" applyFont="1" applyFill="1" applyBorder="1" applyAlignment="1">
      <alignment horizontal="left" vertical="center"/>
    </xf>
    <xf numFmtId="0" fontId="11" fillId="4" borderId="15" xfId="0" applyFont="1" applyFill="1" applyBorder="1" applyAlignment="1">
      <alignment horizontal="left" vertical="top"/>
    </xf>
    <xf numFmtId="0" fontId="11" fillId="4" borderId="0" xfId="0" applyFont="1" applyFill="1" applyAlignment="1">
      <alignment horizontal="left" vertical="top"/>
    </xf>
    <xf numFmtId="0" fontId="11" fillId="4" borderId="16" xfId="0" applyFont="1" applyFill="1" applyBorder="1" applyAlignment="1">
      <alignment horizontal="left" vertical="top"/>
    </xf>
    <xf numFmtId="0" fontId="4" fillId="4" borderId="15" xfId="0" applyFont="1" applyFill="1" applyBorder="1" applyAlignment="1">
      <alignment horizontal="left" vertical="top" wrapText="1"/>
    </xf>
    <xf numFmtId="0" fontId="4" fillId="4" borderId="0" xfId="0" applyFont="1" applyFill="1" applyAlignment="1">
      <alignment horizontal="left" vertical="top" wrapText="1"/>
    </xf>
    <xf numFmtId="0" fontId="4" fillId="4" borderId="16" xfId="0" applyFont="1" applyFill="1" applyBorder="1" applyAlignment="1">
      <alignment horizontal="left" vertical="top" wrapText="1"/>
    </xf>
    <xf numFmtId="0" fontId="4" fillId="4" borderId="28"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21" xfId="0" applyFont="1" applyFill="1" applyBorder="1" applyAlignment="1">
      <alignment horizontal="left" vertical="top" wrapText="1"/>
    </xf>
    <xf numFmtId="0" fontId="14" fillId="3" borderId="26" xfId="0" applyFont="1" applyFill="1" applyBorder="1" applyAlignment="1">
      <alignment horizontal="left" vertical="center"/>
    </xf>
    <xf numFmtId="0" fontId="14" fillId="3" borderId="8" xfId="0" applyFont="1" applyFill="1" applyBorder="1" applyAlignment="1">
      <alignment horizontal="left" vertical="center"/>
    </xf>
    <xf numFmtId="0" fontId="14" fillId="3" borderId="27" xfId="0" applyFont="1" applyFill="1" applyBorder="1" applyAlignment="1">
      <alignment horizontal="left" vertical="center"/>
    </xf>
    <xf numFmtId="0" fontId="6" fillId="4" borderId="0" xfId="0" applyFont="1" applyFill="1" applyAlignment="1">
      <alignment horizontal="left"/>
    </xf>
    <xf numFmtId="0" fontId="4" fillId="0" borderId="6" xfId="0" applyFont="1" applyBorder="1" applyAlignment="1" applyProtection="1">
      <alignment horizontal="left"/>
      <protection locked="0"/>
    </xf>
    <xf numFmtId="0" fontId="6" fillId="4" borderId="1" xfId="0" applyFont="1" applyFill="1" applyBorder="1" applyAlignment="1">
      <alignment horizontal="center"/>
    </xf>
    <xf numFmtId="0" fontId="6" fillId="4" borderId="18" xfId="0" applyFont="1" applyFill="1" applyBorder="1" applyAlignment="1">
      <alignment horizontal="center"/>
    </xf>
    <xf numFmtId="0" fontId="14" fillId="3" borderId="24" xfId="0" applyFont="1" applyFill="1" applyBorder="1" applyAlignment="1">
      <alignment horizontal="left" vertical="center"/>
    </xf>
    <xf numFmtId="0" fontId="14" fillId="3" borderId="7" xfId="0" applyFont="1" applyFill="1" applyBorder="1" applyAlignment="1">
      <alignment horizontal="left" vertical="center"/>
    </xf>
    <xf numFmtId="0" fontId="14" fillId="3" borderId="25" xfId="0" applyFont="1" applyFill="1" applyBorder="1" applyAlignment="1">
      <alignment horizontal="left" vertical="center"/>
    </xf>
    <xf numFmtId="0" fontId="4" fillId="4" borderId="15" xfId="0" applyFont="1" applyFill="1" applyBorder="1" applyAlignment="1">
      <alignment horizontal="left" vertical="center"/>
    </xf>
    <xf numFmtId="0" fontId="4" fillId="4" borderId="0" xfId="0" applyFont="1" applyFill="1" applyAlignment="1">
      <alignment horizontal="left" vertical="center"/>
    </xf>
    <xf numFmtId="0" fontId="4" fillId="4" borderId="16" xfId="0" applyFont="1" applyFill="1" applyBorder="1" applyAlignment="1">
      <alignment horizontal="left" vertical="center"/>
    </xf>
    <xf numFmtId="0" fontId="6" fillId="4" borderId="15" xfId="0" applyFont="1" applyFill="1" applyBorder="1" applyAlignment="1">
      <alignment horizontal="left" vertical="top" wrapText="1"/>
    </xf>
    <xf numFmtId="0" fontId="6" fillId="4" borderId="0" xfId="0" applyFont="1" applyFill="1" applyAlignment="1">
      <alignment horizontal="left" vertical="top" wrapText="1"/>
    </xf>
    <xf numFmtId="0" fontId="6" fillId="4" borderId="16" xfId="0" applyFont="1" applyFill="1" applyBorder="1" applyAlignment="1">
      <alignment horizontal="left" vertical="top" wrapText="1"/>
    </xf>
    <xf numFmtId="0" fontId="10" fillId="4" borderId="15" xfId="0" applyFont="1" applyFill="1" applyBorder="1" applyAlignment="1">
      <alignment horizontal="left"/>
    </xf>
    <xf numFmtId="0" fontId="10" fillId="4" borderId="0" xfId="0" applyFont="1" applyFill="1" applyAlignment="1">
      <alignment horizontal="left"/>
    </xf>
    <xf numFmtId="0" fontId="10" fillId="4" borderId="16" xfId="0" applyFont="1" applyFill="1" applyBorder="1" applyAlignment="1">
      <alignment horizontal="left"/>
    </xf>
    <xf numFmtId="0" fontId="13" fillId="4" borderId="30" xfId="0" applyFont="1" applyFill="1" applyBorder="1" applyAlignment="1">
      <alignment horizontal="left" wrapText="1"/>
    </xf>
    <xf numFmtId="0" fontId="13" fillId="4" borderId="4" xfId="0" applyFont="1" applyFill="1" applyBorder="1" applyAlignment="1">
      <alignment horizontal="left" wrapText="1"/>
    </xf>
    <xf numFmtId="0" fontId="13" fillId="4" borderId="22" xfId="0" applyFont="1" applyFill="1" applyBorder="1" applyAlignment="1">
      <alignment horizontal="left" wrapText="1"/>
    </xf>
    <xf numFmtId="0" fontId="27" fillId="4" borderId="1" xfId="0" applyFont="1" applyFill="1" applyBorder="1" applyAlignment="1" applyProtection="1">
      <alignment horizontal="center" wrapText="1"/>
      <protection locked="0"/>
    </xf>
    <xf numFmtId="0" fontId="22" fillId="0" borderId="1" xfId="0" applyFont="1" applyBorder="1" applyAlignment="1" applyProtection="1">
      <alignment vertical="top" wrapText="1"/>
      <protection locked="0"/>
    </xf>
    <xf numFmtId="0" fontId="25" fillId="4" borderId="1" xfId="0" applyFont="1" applyFill="1" applyBorder="1" applyAlignment="1" applyProtection="1">
      <alignment vertical="top" wrapText="1"/>
      <protection locked="0"/>
    </xf>
    <xf numFmtId="0" fontId="22" fillId="0" borderId="18" xfId="0" applyFont="1" applyBorder="1" applyAlignment="1" applyProtection="1">
      <alignment vertical="top" wrapText="1"/>
      <protection locked="0"/>
    </xf>
    <xf numFmtId="0" fontId="6" fillId="4" borderId="36" xfId="0" applyFont="1" applyFill="1" applyBorder="1" applyAlignment="1">
      <alignment horizontal="center" vertical="center" wrapText="1"/>
    </xf>
    <xf numFmtId="0" fontId="14" fillId="3" borderId="15" xfId="0" applyFont="1" applyFill="1" applyBorder="1" applyAlignment="1">
      <alignment horizontal="left" vertical="center"/>
    </xf>
    <xf numFmtId="0" fontId="14" fillId="3" borderId="0" xfId="0" applyFont="1" applyFill="1" applyAlignment="1">
      <alignment horizontal="left" vertical="center"/>
    </xf>
    <xf numFmtId="0" fontId="14" fillId="3" borderId="16" xfId="0" applyFont="1" applyFill="1" applyBorder="1" applyAlignment="1">
      <alignment horizontal="left" vertical="center"/>
    </xf>
    <xf numFmtId="0" fontId="4" fillId="4" borderId="15" xfId="0" applyFont="1" applyFill="1" applyBorder="1" applyAlignment="1">
      <alignment horizontal="left" wrapText="1"/>
    </xf>
    <xf numFmtId="0" fontId="4" fillId="4" borderId="0" xfId="0" applyFont="1" applyFill="1" applyAlignment="1">
      <alignment horizontal="left" wrapText="1"/>
    </xf>
    <xf numFmtId="0" fontId="4" fillId="4" borderId="16" xfId="0" applyFont="1" applyFill="1" applyBorder="1" applyAlignment="1">
      <alignment horizontal="left" wrapText="1"/>
    </xf>
    <xf numFmtId="0" fontId="7" fillId="4" borderId="15" xfId="0" applyFont="1" applyFill="1" applyBorder="1" applyAlignment="1">
      <alignment horizontal="left"/>
    </xf>
    <xf numFmtId="0" fontId="7" fillId="4" borderId="0" xfId="0" applyFont="1" applyFill="1" applyAlignment="1">
      <alignment horizontal="left"/>
    </xf>
    <xf numFmtId="0" fontId="7" fillId="4" borderId="16" xfId="0" applyFont="1" applyFill="1" applyBorder="1" applyAlignment="1">
      <alignment horizontal="left"/>
    </xf>
    <xf numFmtId="0" fontId="7" fillId="4" borderId="15" xfId="0" applyFont="1" applyFill="1" applyBorder="1" applyAlignment="1">
      <alignment horizontal="left" wrapText="1"/>
    </xf>
    <xf numFmtId="0" fontId="7" fillId="4" borderId="0" xfId="0" applyFont="1" applyFill="1" applyAlignment="1">
      <alignment horizontal="left" wrapText="1"/>
    </xf>
    <xf numFmtId="0" fontId="7" fillId="4" borderId="16" xfId="0" applyFont="1" applyFill="1" applyBorder="1" applyAlignment="1">
      <alignment horizontal="left" wrapText="1"/>
    </xf>
    <xf numFmtId="0" fontId="6" fillId="4" borderId="19" xfId="0" applyFont="1" applyFill="1" applyBorder="1" applyAlignment="1">
      <alignment horizontal="left" vertical="center"/>
    </xf>
    <xf numFmtId="0" fontId="6" fillId="4" borderId="9" xfId="0" applyFont="1" applyFill="1" applyBorder="1" applyAlignment="1">
      <alignment horizontal="left" vertical="center"/>
    </xf>
    <xf numFmtId="0" fontId="6" fillId="4" borderId="0" xfId="0" applyFont="1" applyFill="1" applyBorder="1" applyAlignment="1">
      <alignment horizontal="right"/>
    </xf>
    <xf numFmtId="0" fontId="0" fillId="0" borderId="4" xfId="0" applyBorder="1" applyAlignment="1" applyProtection="1">
      <alignment horizontal="left"/>
      <protection locked="0"/>
    </xf>
    <xf numFmtId="0" fontId="0" fillId="0" borderId="22" xfId="0" applyBorder="1" applyAlignment="1" applyProtection="1">
      <alignment horizontal="left"/>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0" fillId="4" borderId="4" xfId="0" applyFill="1" applyBorder="1" applyAlignment="1" applyProtection="1">
      <alignment horizontal="left"/>
      <protection locked="0"/>
    </xf>
    <xf numFmtId="0" fontId="0" fillId="4" borderId="22" xfId="0" applyFill="1" applyBorder="1" applyAlignment="1" applyProtection="1">
      <alignment horizontal="left"/>
      <protection locked="0"/>
    </xf>
    <xf numFmtId="0" fontId="6" fillId="4" borderId="15" xfId="0" applyFont="1" applyFill="1" applyBorder="1" applyAlignment="1">
      <alignment horizontal="left"/>
    </xf>
    <xf numFmtId="0" fontId="0" fillId="0" borderId="3" xfId="0" applyBorder="1" applyAlignment="1" applyProtection="1">
      <alignment horizontal="left"/>
      <protection locked="0"/>
    </xf>
    <xf numFmtId="0" fontId="0" fillId="0" borderId="21" xfId="0" applyBorder="1" applyAlignment="1" applyProtection="1">
      <alignment horizontal="left"/>
      <protection locked="0"/>
    </xf>
    <xf numFmtId="0" fontId="0" fillId="0" borderId="6" xfId="0" applyBorder="1" applyAlignment="1" applyProtection="1">
      <alignment horizontal="left"/>
      <protection locked="0"/>
    </xf>
    <xf numFmtId="0" fontId="6" fillId="4" borderId="0" xfId="0" applyFont="1" applyFill="1" applyAlignment="1" applyProtection="1">
      <alignment horizontal="left"/>
      <protection locked="0"/>
    </xf>
    <xf numFmtId="0" fontId="6" fillId="4" borderId="16" xfId="0" applyFont="1" applyFill="1" applyBorder="1" applyAlignment="1" applyProtection="1">
      <alignment horizontal="left"/>
      <protection locked="0"/>
    </xf>
    <xf numFmtId="0" fontId="21" fillId="4" borderId="17" xfId="0" applyFont="1" applyFill="1" applyBorder="1" applyAlignment="1">
      <alignment horizontal="left" vertical="center"/>
    </xf>
    <xf numFmtId="0" fontId="21" fillId="4" borderId="1" xfId="0" applyFont="1" applyFill="1" applyBorder="1" applyAlignment="1">
      <alignment horizontal="left" vertical="center"/>
    </xf>
    <xf numFmtId="0" fontId="23" fillId="2" borderId="4" xfId="0" applyFont="1" applyFill="1" applyBorder="1" applyAlignment="1" applyProtection="1">
      <alignment horizontal="left" vertical="top"/>
      <protection locked="0"/>
    </xf>
    <xf numFmtId="0" fontId="23" fillId="2" borderId="22" xfId="0" applyFont="1" applyFill="1" applyBorder="1" applyAlignment="1" applyProtection="1">
      <alignment horizontal="left" vertical="top"/>
      <protection locked="0"/>
    </xf>
    <xf numFmtId="0" fontId="23" fillId="2" borderId="1" xfId="0" applyFont="1" applyFill="1" applyBorder="1" applyAlignment="1" applyProtection="1">
      <alignment horizontal="left" vertical="top"/>
      <protection locked="0"/>
    </xf>
    <xf numFmtId="0" fontId="23" fillId="2" borderId="18" xfId="0" applyFont="1" applyFill="1" applyBorder="1" applyAlignment="1" applyProtection="1">
      <alignment horizontal="left" vertical="top"/>
      <protection locked="0"/>
    </xf>
    <xf numFmtId="0" fontId="24" fillId="2" borderId="2" xfId="0" applyFont="1" applyFill="1" applyBorder="1" applyAlignment="1" applyProtection="1">
      <alignment horizontal="left" vertical="center" wrapText="1"/>
      <protection locked="0"/>
    </xf>
    <xf numFmtId="0" fontId="24" fillId="2" borderId="0" xfId="0" applyFont="1" applyFill="1" applyAlignment="1" applyProtection="1">
      <alignment horizontal="left" vertical="center" wrapText="1"/>
      <protection locked="0"/>
    </xf>
    <xf numFmtId="0" fontId="24" fillId="2" borderId="16" xfId="0" applyFont="1" applyFill="1" applyBorder="1" applyAlignment="1" applyProtection="1">
      <alignment horizontal="left" vertical="center" wrapText="1"/>
      <protection locked="0"/>
    </xf>
    <xf numFmtId="0" fontId="24" fillId="2" borderId="34" xfId="0" applyFont="1" applyFill="1" applyBorder="1" applyAlignment="1" applyProtection="1">
      <alignment horizontal="left" vertical="center" wrapText="1"/>
      <protection locked="0"/>
    </xf>
    <xf numFmtId="0" fontId="24" fillId="2" borderId="3" xfId="0" applyFont="1" applyFill="1" applyBorder="1" applyAlignment="1" applyProtection="1">
      <alignment horizontal="left" vertical="center" wrapText="1"/>
      <protection locked="0"/>
    </xf>
    <xf numFmtId="0" fontId="24" fillId="2" borderId="21" xfId="0" applyFont="1" applyFill="1" applyBorder="1" applyAlignment="1" applyProtection="1">
      <alignment horizontal="left" vertical="center" wrapText="1"/>
      <protection locked="0"/>
    </xf>
    <xf numFmtId="0" fontId="2" fillId="4" borderId="15" xfId="0" applyFont="1" applyFill="1" applyBorder="1" applyAlignment="1">
      <alignment horizontal="center" vertical="center"/>
    </xf>
    <xf numFmtId="0" fontId="2" fillId="4" borderId="0" xfId="0" applyFont="1" applyFill="1" applyAlignment="1">
      <alignment horizontal="center" vertical="center"/>
    </xf>
    <xf numFmtId="0" fontId="2" fillId="4" borderId="16" xfId="0" applyFont="1" applyFill="1" applyBorder="1" applyAlignment="1">
      <alignment horizontal="center" vertical="center"/>
    </xf>
    <xf numFmtId="0" fontId="33" fillId="4" borderId="12" xfId="0" applyFont="1" applyFill="1" applyBorder="1" applyAlignment="1">
      <alignment horizontal="right"/>
    </xf>
    <xf numFmtId="0" fontId="5" fillId="4" borderId="13" xfId="0" applyFont="1" applyFill="1" applyBorder="1" applyAlignment="1">
      <alignment horizontal="right"/>
    </xf>
    <xf numFmtId="0" fontId="5" fillId="4" borderId="14" xfId="0" applyFont="1" applyFill="1" applyBorder="1" applyAlignment="1">
      <alignment horizontal="right"/>
    </xf>
    <xf numFmtId="0" fontId="5" fillId="0" borderId="17" xfId="0" applyFont="1" applyBorder="1" applyAlignment="1">
      <alignment horizontal="left"/>
    </xf>
    <xf numFmtId="0" fontId="5" fillId="0" borderId="1" xfId="0" applyFont="1" applyBorder="1" applyAlignment="1">
      <alignment horizontal="left"/>
    </xf>
    <xf numFmtId="0" fontId="33" fillId="4" borderId="1" xfId="0" applyFont="1" applyFill="1" applyBorder="1" applyAlignment="1">
      <alignment horizontal="right"/>
    </xf>
    <xf numFmtId="0" fontId="33" fillId="4" borderId="18" xfId="0" applyFont="1" applyFill="1" applyBorder="1" applyAlignment="1">
      <alignment horizontal="right"/>
    </xf>
    <xf numFmtId="0" fontId="4" fillId="0" borderId="3" xfId="0" applyFont="1" applyBorder="1" applyAlignment="1" applyProtection="1">
      <alignment horizontal="left"/>
      <protection locked="0"/>
    </xf>
    <xf numFmtId="0" fontId="4" fillId="0" borderId="21" xfId="0" applyFont="1" applyBorder="1" applyAlignment="1" applyProtection="1">
      <alignment horizontal="left"/>
      <protection locked="0"/>
    </xf>
    <xf numFmtId="0" fontId="4" fillId="0" borderId="4" xfId="0" applyFont="1" applyBorder="1" applyAlignment="1" applyProtection="1">
      <alignment horizontal="left"/>
      <protection locked="0"/>
    </xf>
    <xf numFmtId="0" fontId="4" fillId="0" borderId="22" xfId="0" applyFont="1" applyBorder="1" applyAlignment="1" applyProtection="1">
      <alignment horizontal="left"/>
      <protection locked="0"/>
    </xf>
    <xf numFmtId="0" fontId="6" fillId="0" borderId="4" xfId="0" applyFont="1" applyBorder="1" applyAlignment="1" applyProtection="1">
      <alignment horizontal="left"/>
      <protection locked="0"/>
    </xf>
    <xf numFmtId="0" fontId="6" fillId="0" borderId="22" xfId="0" applyFont="1" applyBorder="1" applyAlignment="1" applyProtection="1">
      <alignment horizontal="left"/>
      <protection locked="0"/>
    </xf>
    <xf numFmtId="0" fontId="0" fillId="0" borderId="23" xfId="0" applyBorder="1" applyAlignment="1" applyProtection="1">
      <alignment horizontal="left"/>
      <protection locked="0"/>
    </xf>
    <xf numFmtId="0" fontId="6" fillId="4" borderId="16" xfId="0" applyFont="1" applyFill="1" applyBorder="1" applyAlignment="1">
      <alignment horizontal="left"/>
    </xf>
    <xf numFmtId="0" fontId="6" fillId="4" borderId="0" xfId="0" applyFont="1" applyFill="1" applyBorder="1" applyAlignment="1">
      <alignment horizontal="center"/>
    </xf>
    <xf numFmtId="0" fontId="15" fillId="4" borderId="1" xfId="0" applyFont="1" applyFill="1" applyBorder="1" applyAlignment="1">
      <alignment horizontal="center" vertical="center"/>
    </xf>
    <xf numFmtId="0" fontId="21" fillId="4" borderId="28" xfId="0" applyFont="1" applyFill="1" applyBorder="1" applyAlignment="1">
      <alignment horizontal="left"/>
    </xf>
    <xf numFmtId="0" fontId="21" fillId="4" borderId="3" xfId="0" applyFont="1" applyFill="1" applyBorder="1" applyAlignment="1">
      <alignment horizontal="left"/>
    </xf>
    <xf numFmtId="0" fontId="21" fillId="4" borderId="21" xfId="0" applyFont="1" applyFill="1" applyBorder="1" applyAlignment="1">
      <alignment horizontal="left"/>
    </xf>
    <xf numFmtId="0" fontId="21" fillId="4" borderId="29" xfId="0" applyFont="1" applyFill="1" applyBorder="1" applyAlignment="1" applyProtection="1">
      <alignment horizontal="left" vertical="center" wrapText="1"/>
    </xf>
    <xf numFmtId="0" fontId="21" fillId="4" borderId="6" xfId="0" applyFont="1" applyFill="1" applyBorder="1" applyAlignment="1" applyProtection="1">
      <alignment horizontal="left" vertical="center" wrapText="1"/>
    </xf>
    <xf numFmtId="0" fontId="21" fillId="4" borderId="38" xfId="0" applyFont="1" applyFill="1" applyBorder="1" applyAlignment="1" applyProtection="1">
      <alignment horizontal="left" vertical="center" wrapText="1"/>
    </xf>
    <xf numFmtId="0" fontId="21" fillId="4" borderId="15" xfId="0" applyFont="1" applyFill="1" applyBorder="1" applyAlignment="1" applyProtection="1">
      <alignment horizontal="left" vertical="center" wrapText="1"/>
    </xf>
    <xf numFmtId="0" fontId="21" fillId="4" borderId="0" xfId="0" applyFont="1" applyFill="1" applyBorder="1" applyAlignment="1" applyProtection="1">
      <alignment horizontal="left" vertical="center" wrapText="1"/>
    </xf>
    <xf numFmtId="0" fontId="21" fillId="4" borderId="5" xfId="0" applyFont="1" applyFill="1" applyBorder="1" applyAlignment="1" applyProtection="1">
      <alignment horizontal="left" vertical="center" wrapText="1"/>
    </xf>
    <xf numFmtId="0" fontId="21" fillId="4" borderId="28" xfId="0" applyFont="1" applyFill="1" applyBorder="1" applyAlignment="1" applyProtection="1">
      <alignment horizontal="left" vertical="center" wrapText="1"/>
    </xf>
    <xf numFmtId="0" fontId="21" fillId="4" borderId="3" xfId="0" applyFont="1" applyFill="1" applyBorder="1" applyAlignment="1" applyProtection="1">
      <alignment horizontal="left" vertical="center" wrapText="1"/>
    </xf>
    <xf numFmtId="0" fontId="21" fillId="4" borderId="39" xfId="0" applyFont="1" applyFill="1" applyBorder="1" applyAlignment="1" applyProtection="1">
      <alignment horizontal="left" vertical="center" wrapText="1"/>
    </xf>
    <xf numFmtId="0" fontId="15" fillId="2" borderId="1" xfId="0" applyFont="1" applyFill="1" applyBorder="1" applyAlignment="1">
      <alignment horizontal="left" vertical="center" wrapText="1"/>
    </xf>
    <xf numFmtId="0" fontId="15" fillId="4" borderId="1" xfId="0" applyFont="1" applyFill="1" applyBorder="1" applyAlignment="1">
      <alignment vertical="center" wrapText="1"/>
    </xf>
  </cellXfs>
  <cellStyles count="1">
    <cellStyle name="Normal" xfId="0" builtinId="0"/>
  </cellStyles>
  <dxfs count="27">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7"/>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7"/>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7"/>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7"/>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7"/>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7"/>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7"/>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7"/>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dxf>
  </dxfs>
  <tableStyles count="0" defaultTableStyle="TableStyleMedium2" defaultPivotStyle="PivotStyleLight16"/>
  <colors>
    <mruColors>
      <color rgb="FF7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215899</xdr:colOff>
      <xdr:row>0</xdr:row>
      <xdr:rowOff>69850</xdr:rowOff>
    </xdr:from>
    <xdr:to>
      <xdr:col>0</xdr:col>
      <xdr:colOff>820055</xdr:colOff>
      <xdr:row>4</xdr:row>
      <xdr:rowOff>96954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5899" y="69850"/>
          <a:ext cx="596901" cy="765517"/>
        </a:xfrm>
        <a:prstGeom prst="rect">
          <a:avLst/>
        </a:prstGeom>
      </xdr:spPr>
    </xdr:pic>
    <xdr:clientData/>
  </xdr:twoCellAnchor>
  <xdr:twoCellAnchor editAs="oneCell">
    <xdr:from>
      <xdr:col>8</xdr:col>
      <xdr:colOff>752231</xdr:colOff>
      <xdr:row>1</xdr:row>
      <xdr:rowOff>164594</xdr:rowOff>
    </xdr:from>
    <xdr:to>
      <xdr:col>9</xdr:col>
      <xdr:colOff>1122344</xdr:colOff>
      <xdr:row>3</xdr:row>
      <xdr:rowOff>93191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7146193" y="350209"/>
          <a:ext cx="1219200" cy="29529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120650</xdr:colOff>
          <xdr:row>27</xdr:row>
          <xdr:rowOff>19050</xdr:rowOff>
        </xdr:from>
        <xdr:to>
          <xdr:col>0</xdr:col>
          <xdr:colOff>869950</xdr:colOff>
          <xdr:row>28</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Trilladora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0</xdr:rowOff>
        </xdr:from>
        <xdr:to>
          <xdr:col>2</xdr:col>
          <xdr:colOff>260350</xdr:colOff>
          <xdr:row>28</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Tostadora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27</xdr:row>
          <xdr:rowOff>0</xdr:rowOff>
        </xdr:from>
        <xdr:to>
          <xdr:col>3</xdr:col>
          <xdr:colOff>622300</xdr:colOff>
          <xdr:row>28</xdr:row>
          <xdr:rowOff>133350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Solubilizadora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27</xdr:row>
          <xdr:rowOff>0</xdr:rowOff>
        </xdr:from>
        <xdr:to>
          <xdr:col>6</xdr:col>
          <xdr:colOff>381000</xdr:colOff>
          <xdr:row>28</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Productora de Extracto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35</xdr:row>
          <xdr:rowOff>63500</xdr:rowOff>
        </xdr:from>
        <xdr:to>
          <xdr:col>3</xdr:col>
          <xdr:colOff>298450</xdr:colOff>
          <xdr:row>35</xdr:row>
          <xdr:rowOff>317500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INICIAL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431800</xdr:colOff>
          <xdr:row>35</xdr:row>
          <xdr:rowOff>95250</xdr:rowOff>
        </xdr:from>
        <xdr:to>
          <xdr:col>5</xdr:col>
          <xdr:colOff>381000</xdr:colOff>
          <xdr:row>35</xdr:row>
          <xdr:rowOff>317500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22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AMPLIACIÓN</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afé_tostado_grano_o_molido" displayName="Café_tostado_grano_o_molido" ref="A1:A16" totalsRowShown="0" headerRowDxfId="26" dataDxfId="25">
  <autoFilter ref="A1:A16" xr:uid="{00000000-0009-0000-0100-000001000000}"/>
  <tableColumns count="1">
    <tableColumn id="1" xr3:uid="{00000000-0010-0000-0000-000001000000}" name="Café_tostado_grano_o_molido" dataDxfId="2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fé_tostado_grano" displayName="Café_tostado_grano" ref="B1:B16" totalsRowShown="0" headerRowDxfId="23" dataDxfId="22">
  <autoFilter ref="B1:B16" xr:uid="{00000000-0009-0000-0100-000002000000}"/>
  <tableColumns count="1">
    <tableColumn id="1" xr3:uid="{00000000-0010-0000-0100-000001000000}" name="Café_tostado_grano" dataDxfId="2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afé_tostado_molido" displayName="Café_tostado_molido" ref="C1:C16" totalsRowShown="0" headerRowDxfId="20" dataDxfId="19">
  <autoFilter ref="C1:C16" xr:uid="{00000000-0009-0000-0100-000003000000}"/>
  <tableColumns count="1">
    <tableColumn id="1" xr3:uid="{00000000-0010-0000-0200-000001000000}" name="Café_tostado_molido" dataDxfId="1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Café_verde" displayName="Café_verde" ref="D1:D16" totalsRowShown="0" headerRowDxfId="17" dataDxfId="16">
  <autoFilter ref="D1:D16" xr:uid="{00000000-0009-0000-0100-000004000000}"/>
  <tableColumns count="1">
    <tableColumn id="1" xr3:uid="{00000000-0010-0000-0300-000001000000}" name="Café_verde" dataDxfId="1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afé_verde_excelso" displayName="Café_verde_excelso" ref="E1:E16" totalsRowShown="0" headerRowDxfId="14" dataDxfId="13">
  <autoFilter ref="E1:E16" xr:uid="{00000000-0009-0000-0100-000005000000}"/>
  <tableColumns count="1">
    <tableColumn id="1" xr3:uid="{00000000-0010-0000-0400-000001000000}" name="Café_verde_excelso" dataDxfId="1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afé_verde_consumo" displayName="Café_verde_consumo" ref="F1:F8" totalsRowShown="0" headerRowDxfId="11" dataDxfId="10">
  <autoFilter ref="F1:F8" xr:uid="{00000000-0009-0000-0100-000006000000}"/>
  <tableColumns count="1">
    <tableColumn id="1" xr3:uid="{00000000-0010-0000-0500-000001000000}" name="Café_verde_consumo" dataDxfId="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Café_verde_pasilla" displayName="Café_verde_pasilla" ref="G1:G8" totalsRowShown="0" headerRowDxfId="8" dataDxfId="7">
  <autoFilter ref="G1:G8" xr:uid="{00000000-0009-0000-0100-000007000000}"/>
  <tableColumns count="1">
    <tableColumn id="1" xr3:uid="{00000000-0010-0000-0600-000001000000}" name="Café_verde_pasilla" dataDxfId="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Café_soluble" displayName="Café_soluble" ref="H1:H4" totalsRowShown="0" headerRowDxfId="5" dataDxfId="4">
  <autoFilter ref="H1:H4" xr:uid="{00000000-0009-0000-0100-000008000000}"/>
  <tableColumns count="1">
    <tableColumn id="1" xr3:uid="{00000000-0010-0000-0700-000001000000}" name="Café_soluble" dataDxfId="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Extracto_de_café" displayName="Extracto_de_café" ref="I1:I4" totalsRowShown="0" headerRowDxfId="2" dataDxfId="1">
  <autoFilter ref="I1:I4" xr:uid="{00000000-0009-0000-0100-000009000000}"/>
  <tableColumns count="1">
    <tableColumn id="1" xr3:uid="{00000000-0010-0000-0800-000001000000}" name="Extracto_de_café"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1"/>
  <sheetViews>
    <sheetView tabSelected="1" view="pageBreakPreview" zoomScale="130" zoomScaleNormal="130" zoomScaleSheetLayoutView="130" workbookViewId="0">
      <selection activeCell="F6" sqref="F6:J6"/>
    </sheetView>
  </sheetViews>
  <sheetFormatPr baseColWidth="10" defaultRowHeight="14.5" x14ac:dyDescent="0.35"/>
  <cols>
    <col min="1" max="1" width="14.81640625" customWidth="1"/>
    <col min="2" max="2" width="15.1796875" customWidth="1"/>
    <col min="3" max="4" width="10.81640625" customWidth="1"/>
    <col min="5" max="5" width="12.81640625" customWidth="1"/>
    <col min="6" max="8" width="11.453125" customWidth="1"/>
    <col min="9" max="9" width="12.26953125" customWidth="1"/>
    <col min="10" max="10" width="19.1796875" customWidth="1"/>
    <col min="11" max="14" width="0" hidden="1" customWidth="1"/>
    <col min="15" max="15" width="17.26953125" hidden="1" customWidth="1"/>
    <col min="16" max="16" width="19.1796875" hidden="1" customWidth="1"/>
    <col min="17" max="18" width="11.81640625" hidden="1" customWidth="1"/>
    <col min="19" max="40" width="0" hidden="1" customWidth="1"/>
  </cols>
  <sheetData>
    <row r="1" spans="1:10" x14ac:dyDescent="0.35">
      <c r="A1" s="136" t="s">
        <v>86</v>
      </c>
      <c r="B1" s="137"/>
      <c r="C1" s="137"/>
      <c r="D1" s="137"/>
      <c r="E1" s="137"/>
      <c r="F1" s="137"/>
      <c r="G1" s="137"/>
      <c r="H1" s="137"/>
      <c r="I1" s="137"/>
      <c r="J1" s="138"/>
    </row>
    <row r="2" spans="1:10" ht="14.5" customHeight="1" x14ac:dyDescent="0.35">
      <c r="A2" s="133" t="s">
        <v>30</v>
      </c>
      <c r="B2" s="134"/>
      <c r="C2" s="134"/>
      <c r="D2" s="134"/>
      <c r="E2" s="134"/>
      <c r="F2" s="134"/>
      <c r="G2" s="134"/>
      <c r="H2" s="134"/>
      <c r="I2" s="134"/>
      <c r="J2" s="135"/>
    </row>
    <row r="3" spans="1:10" x14ac:dyDescent="0.35">
      <c r="A3" s="133"/>
      <c r="B3" s="134"/>
      <c r="C3" s="134"/>
      <c r="D3" s="134"/>
      <c r="E3" s="134"/>
      <c r="F3" s="134"/>
      <c r="G3" s="134"/>
      <c r="H3" s="134"/>
      <c r="I3" s="134"/>
      <c r="J3" s="135"/>
    </row>
    <row r="4" spans="1:10" x14ac:dyDescent="0.35">
      <c r="A4" s="133"/>
      <c r="B4" s="134"/>
      <c r="C4" s="134"/>
      <c r="D4" s="134"/>
      <c r="E4" s="134"/>
      <c r="F4" s="134"/>
      <c r="G4" s="134"/>
      <c r="H4" s="134"/>
      <c r="I4" s="134"/>
      <c r="J4" s="135"/>
    </row>
    <row r="5" spans="1:10" x14ac:dyDescent="0.35">
      <c r="A5" s="133"/>
      <c r="B5" s="134"/>
      <c r="C5" s="134"/>
      <c r="D5" s="134"/>
      <c r="E5" s="134"/>
      <c r="F5" s="134"/>
      <c r="G5" s="134"/>
      <c r="H5" s="134"/>
      <c r="I5" s="134"/>
      <c r="J5" s="135"/>
    </row>
    <row r="6" spans="1:10" ht="15" customHeight="1" x14ac:dyDescent="0.35">
      <c r="A6" s="139" t="s">
        <v>0</v>
      </c>
      <c r="B6" s="140"/>
      <c r="C6" s="140"/>
      <c r="D6" s="140"/>
      <c r="E6" s="140"/>
      <c r="F6" s="141" t="s">
        <v>85</v>
      </c>
      <c r="G6" s="141"/>
      <c r="H6" s="141"/>
      <c r="I6" s="141"/>
      <c r="J6" s="142"/>
    </row>
    <row r="7" spans="1:10" ht="13" customHeight="1" x14ac:dyDescent="0.35">
      <c r="A7" s="97" t="s">
        <v>31</v>
      </c>
      <c r="B7" s="98"/>
      <c r="C7" s="98"/>
      <c r="D7" s="98"/>
      <c r="E7" s="98"/>
      <c r="F7" s="98"/>
      <c r="G7" s="98"/>
      <c r="H7" s="98"/>
      <c r="I7" s="98"/>
      <c r="J7" s="99"/>
    </row>
    <row r="8" spans="1:10" x14ac:dyDescent="0.35">
      <c r="A8" s="97"/>
      <c r="B8" s="98"/>
      <c r="C8" s="98"/>
      <c r="D8" s="98"/>
      <c r="E8" s="98"/>
      <c r="F8" s="98"/>
      <c r="G8" s="98"/>
      <c r="H8" s="98"/>
      <c r="I8" s="98"/>
      <c r="J8" s="99"/>
    </row>
    <row r="9" spans="1:10" ht="15.5" customHeight="1" x14ac:dyDescent="0.35">
      <c r="A9" s="100" t="s">
        <v>34</v>
      </c>
      <c r="B9" s="101"/>
      <c r="C9" s="101"/>
      <c r="D9" s="101"/>
      <c r="E9" s="101"/>
      <c r="F9" s="101"/>
      <c r="G9" s="101"/>
      <c r="H9" s="101"/>
      <c r="I9" s="101"/>
      <c r="J9" s="102"/>
    </row>
    <row r="10" spans="1:10" ht="24.65" customHeight="1" x14ac:dyDescent="0.35">
      <c r="A10" s="103" t="s">
        <v>65</v>
      </c>
      <c r="B10" s="104"/>
      <c r="C10" s="104"/>
      <c r="D10" s="104"/>
      <c r="E10" s="104"/>
      <c r="F10" s="104"/>
      <c r="G10" s="104"/>
      <c r="H10" s="104"/>
      <c r="I10" s="104"/>
      <c r="J10" s="105"/>
    </row>
    <row r="11" spans="1:10" ht="21.65" customHeight="1" thickBot="1" x14ac:dyDescent="0.4">
      <c r="A11" s="106" t="s">
        <v>1</v>
      </c>
      <c r="B11" s="107"/>
      <c r="C11" s="107"/>
      <c r="D11" s="1" t="s">
        <v>12</v>
      </c>
      <c r="E11" s="111"/>
      <c r="F11" s="112"/>
      <c r="G11" s="1" t="s">
        <v>37</v>
      </c>
      <c r="H11" s="2"/>
      <c r="I11" s="1" t="s">
        <v>13</v>
      </c>
      <c r="J11" s="4"/>
    </row>
    <row r="12" spans="1:10" ht="20.149999999999999" customHeight="1" thickTop="1" x14ac:dyDescent="0.35">
      <c r="A12" s="94" t="s">
        <v>21</v>
      </c>
      <c r="B12" s="95"/>
      <c r="C12" s="95"/>
      <c r="D12" s="95"/>
      <c r="E12" s="95"/>
      <c r="F12" s="95"/>
      <c r="G12" s="95"/>
      <c r="H12" s="95"/>
      <c r="I12" s="95"/>
      <c r="J12" s="96"/>
    </row>
    <row r="13" spans="1:10" x14ac:dyDescent="0.35">
      <c r="A13" s="115" t="s">
        <v>2</v>
      </c>
      <c r="B13" s="70"/>
      <c r="C13" s="143"/>
      <c r="D13" s="143"/>
      <c r="E13" s="143"/>
      <c r="F13" s="143"/>
      <c r="G13" s="143"/>
      <c r="H13" s="143"/>
      <c r="I13" s="143"/>
      <c r="J13" s="144"/>
    </row>
    <row r="14" spans="1:10" x14ac:dyDescent="0.35">
      <c r="A14" s="115" t="s">
        <v>3</v>
      </c>
      <c r="B14" s="70"/>
      <c r="C14" s="145"/>
      <c r="D14" s="145"/>
      <c r="E14" s="145"/>
      <c r="F14" s="145"/>
      <c r="G14" s="145"/>
      <c r="H14" s="145"/>
      <c r="I14" s="145"/>
      <c r="J14" s="146"/>
    </row>
    <row r="15" spans="1:10" x14ac:dyDescent="0.35">
      <c r="A15" s="115" t="s">
        <v>4</v>
      </c>
      <c r="B15" s="70"/>
      <c r="C15" s="145"/>
      <c r="D15" s="145"/>
      <c r="E15" s="145"/>
      <c r="F15" s="145"/>
      <c r="G15" s="145"/>
      <c r="H15" s="145"/>
      <c r="I15" s="145"/>
      <c r="J15" s="146"/>
    </row>
    <row r="16" spans="1:10" x14ac:dyDescent="0.35">
      <c r="A16" s="115" t="s">
        <v>8</v>
      </c>
      <c r="B16" s="70"/>
      <c r="C16" s="145"/>
      <c r="D16" s="145"/>
      <c r="E16" s="145"/>
      <c r="F16" s="145"/>
      <c r="G16" s="145"/>
      <c r="H16" s="145"/>
      <c r="I16" s="145"/>
      <c r="J16" s="146"/>
    </row>
    <row r="17" spans="1:12" x14ac:dyDescent="0.35">
      <c r="A17" s="115" t="s">
        <v>5</v>
      </c>
      <c r="B17" s="70"/>
      <c r="C17" s="145"/>
      <c r="D17" s="145"/>
      <c r="E17" s="145"/>
      <c r="F17" s="17" t="s">
        <v>6</v>
      </c>
      <c r="G17" s="147"/>
      <c r="H17" s="147"/>
      <c r="I17" s="147"/>
      <c r="J17" s="148"/>
    </row>
    <row r="18" spans="1:12" x14ac:dyDescent="0.35">
      <c r="A18" s="115" t="s">
        <v>69</v>
      </c>
      <c r="B18" s="70"/>
      <c r="C18" s="71"/>
      <c r="D18" s="71"/>
      <c r="E18" s="71"/>
      <c r="F18" s="17" t="s">
        <v>7</v>
      </c>
      <c r="G18" s="118"/>
      <c r="H18" s="118"/>
      <c r="I18" s="118"/>
      <c r="J18" s="149"/>
    </row>
    <row r="19" spans="1:12" ht="20.149999999999999" customHeight="1" x14ac:dyDescent="0.35">
      <c r="A19" s="94" t="s">
        <v>22</v>
      </c>
      <c r="B19" s="95"/>
      <c r="C19" s="95"/>
      <c r="D19" s="95"/>
      <c r="E19" s="95"/>
      <c r="F19" s="95"/>
      <c r="G19" s="95"/>
      <c r="H19" s="95"/>
      <c r="I19" s="95"/>
      <c r="J19" s="96"/>
    </row>
    <row r="20" spans="1:12" x14ac:dyDescent="0.35">
      <c r="A20" s="115" t="s">
        <v>9</v>
      </c>
      <c r="B20" s="70"/>
      <c r="C20" s="116"/>
      <c r="D20" s="116"/>
      <c r="E20" s="116"/>
      <c r="F20" s="116"/>
      <c r="G20" s="116"/>
      <c r="H20" s="116"/>
      <c r="I20" s="116"/>
      <c r="J20" s="117"/>
    </row>
    <row r="21" spans="1:12" x14ac:dyDescent="0.35">
      <c r="A21" s="115" t="s">
        <v>10</v>
      </c>
      <c r="B21" s="70"/>
      <c r="C21" s="109"/>
      <c r="D21" s="109"/>
      <c r="E21" s="109"/>
      <c r="F21" s="70" t="s">
        <v>8</v>
      </c>
      <c r="G21" s="70"/>
      <c r="H21" s="113"/>
      <c r="I21" s="113"/>
      <c r="J21" s="114"/>
    </row>
    <row r="22" spans="1:12" x14ac:dyDescent="0.35">
      <c r="A22" s="115" t="s">
        <v>69</v>
      </c>
      <c r="B22" s="70"/>
      <c r="C22" s="118"/>
      <c r="D22" s="118"/>
      <c r="E22" s="118"/>
      <c r="F22" s="17" t="s">
        <v>11</v>
      </c>
      <c r="G22" s="119"/>
      <c r="H22" s="119"/>
      <c r="I22" s="119"/>
      <c r="J22" s="120"/>
    </row>
    <row r="23" spans="1:12" ht="20.149999999999999" customHeight="1" x14ac:dyDescent="0.35">
      <c r="A23" s="94" t="s">
        <v>23</v>
      </c>
      <c r="B23" s="95"/>
      <c r="C23" s="95"/>
      <c r="D23" s="95"/>
      <c r="E23" s="95"/>
      <c r="F23" s="95"/>
      <c r="G23" s="95"/>
      <c r="H23" s="95"/>
      <c r="I23" s="95"/>
      <c r="J23" s="96"/>
    </row>
    <row r="24" spans="1:12" ht="17.5" customHeight="1" x14ac:dyDescent="0.35">
      <c r="A24" s="115" t="s">
        <v>9</v>
      </c>
      <c r="B24" s="70"/>
      <c r="C24" s="116"/>
      <c r="D24" s="116"/>
      <c r="E24" s="116"/>
      <c r="F24" s="116"/>
      <c r="G24" s="116"/>
      <c r="H24" s="116"/>
      <c r="I24" s="116"/>
      <c r="J24" s="117"/>
    </row>
    <row r="25" spans="1:12" ht="19" customHeight="1" x14ac:dyDescent="0.35">
      <c r="A25" s="115" t="s">
        <v>8</v>
      </c>
      <c r="B25" s="70"/>
      <c r="C25" s="109"/>
      <c r="D25" s="109"/>
      <c r="E25" s="109"/>
      <c r="F25" s="109"/>
      <c r="G25" s="109"/>
      <c r="H25" s="109"/>
      <c r="I25" s="109"/>
      <c r="J25" s="110"/>
    </row>
    <row r="26" spans="1:12" ht="20.149999999999999" customHeight="1" x14ac:dyDescent="0.35">
      <c r="A26" s="94" t="s">
        <v>24</v>
      </c>
      <c r="B26" s="95"/>
      <c r="C26" s="95"/>
      <c r="D26" s="95"/>
      <c r="E26" s="95"/>
      <c r="F26" s="95"/>
      <c r="G26" s="95"/>
      <c r="H26" s="95"/>
      <c r="I26" s="95"/>
      <c r="J26" s="96"/>
    </row>
    <row r="27" spans="1:12" ht="18" customHeight="1" x14ac:dyDescent="0.35">
      <c r="A27" s="115" t="s">
        <v>106</v>
      </c>
      <c r="B27" s="70"/>
      <c r="C27" s="70"/>
      <c r="D27" s="70"/>
      <c r="E27" s="70"/>
      <c r="F27" s="70"/>
      <c r="G27" s="70"/>
      <c r="H27" s="70"/>
      <c r="I27" s="70"/>
      <c r="J27" s="70"/>
      <c r="K27" s="70"/>
      <c r="L27" s="150"/>
    </row>
    <row r="28" spans="1:12" ht="10" customHeight="1" x14ac:dyDescent="0.35">
      <c r="A28" s="42"/>
      <c r="B28" s="38"/>
      <c r="C28" s="39"/>
      <c r="D28" s="40"/>
      <c r="E28" s="41"/>
      <c r="F28" s="40"/>
      <c r="G28" s="41"/>
      <c r="H28" s="108"/>
      <c r="I28" s="108"/>
      <c r="J28" s="151"/>
      <c r="K28" s="151"/>
      <c r="L28" s="151"/>
    </row>
    <row r="29" spans="1:12" x14ac:dyDescent="0.35">
      <c r="A29" s="108"/>
      <c r="B29" s="108"/>
      <c r="C29" s="39"/>
      <c r="D29" s="40"/>
      <c r="E29" s="41"/>
      <c r="F29" s="40"/>
      <c r="G29" s="41"/>
      <c r="H29" s="108"/>
      <c r="I29" s="108"/>
      <c r="J29" s="39"/>
    </row>
    <row r="30" spans="1:12" ht="20.149999999999999" customHeight="1" x14ac:dyDescent="0.35">
      <c r="A30" s="94" t="s">
        <v>25</v>
      </c>
      <c r="B30" s="95"/>
      <c r="C30" s="95"/>
      <c r="D30" s="95"/>
      <c r="E30" s="95"/>
      <c r="F30" s="95"/>
      <c r="G30" s="95"/>
      <c r="H30" s="95"/>
      <c r="I30" s="95"/>
      <c r="J30" s="96"/>
    </row>
    <row r="31" spans="1:12" x14ac:dyDescent="0.35">
      <c r="A31" s="5" t="s">
        <v>16</v>
      </c>
      <c r="B31" s="72" t="s">
        <v>14</v>
      </c>
      <c r="C31" s="72"/>
      <c r="D31" s="72" t="s">
        <v>15</v>
      </c>
      <c r="E31" s="72"/>
      <c r="F31" s="72" t="s">
        <v>17</v>
      </c>
      <c r="G31" s="72"/>
      <c r="H31" s="72"/>
      <c r="I31" s="72" t="s">
        <v>99</v>
      </c>
      <c r="J31" s="73"/>
    </row>
    <row r="32" spans="1:12" ht="33" customHeight="1" x14ac:dyDescent="0.35">
      <c r="A32" s="16">
        <v>1</v>
      </c>
      <c r="B32" s="91"/>
      <c r="C32" s="91"/>
      <c r="D32" s="90"/>
      <c r="E32" s="90"/>
      <c r="F32" s="90"/>
      <c r="G32" s="90"/>
      <c r="H32" s="90"/>
      <c r="I32" s="90"/>
      <c r="J32" s="92"/>
    </row>
    <row r="33" spans="1:16" ht="33" customHeight="1" x14ac:dyDescent="0.35">
      <c r="A33" s="16">
        <v>2</v>
      </c>
      <c r="B33" s="91"/>
      <c r="C33" s="91"/>
      <c r="D33" s="90"/>
      <c r="E33" s="90"/>
      <c r="F33" s="90"/>
      <c r="G33" s="90"/>
      <c r="H33" s="90"/>
      <c r="I33" s="90"/>
      <c r="J33" s="92"/>
    </row>
    <row r="34" spans="1:16" ht="33" customHeight="1" x14ac:dyDescent="0.35">
      <c r="A34" s="16">
        <v>3</v>
      </c>
      <c r="B34" s="91"/>
      <c r="C34" s="91"/>
      <c r="D34" s="91"/>
      <c r="E34" s="91"/>
      <c r="F34" s="90"/>
      <c r="G34" s="90"/>
      <c r="H34" s="90"/>
      <c r="I34" s="90"/>
      <c r="J34" s="92"/>
    </row>
    <row r="35" spans="1:16" ht="20.149999999999999" customHeight="1" x14ac:dyDescent="0.35">
      <c r="A35" s="74" t="s">
        <v>67</v>
      </c>
      <c r="B35" s="75"/>
      <c r="C35" s="75"/>
      <c r="D35" s="75"/>
      <c r="E35" s="75"/>
      <c r="F35" s="75"/>
      <c r="G35" s="75"/>
      <c r="H35" s="75"/>
      <c r="I35" s="75"/>
      <c r="J35" s="76"/>
    </row>
    <row r="36" spans="1:16" ht="29.15" customHeight="1" x14ac:dyDescent="0.35">
      <c r="A36" s="165" t="s">
        <v>107</v>
      </c>
      <c r="B36" s="165"/>
      <c r="C36" s="152"/>
      <c r="D36" s="152"/>
      <c r="E36" s="152"/>
      <c r="F36" s="152"/>
      <c r="G36" s="166" t="s">
        <v>72</v>
      </c>
      <c r="H36" s="166"/>
      <c r="I36" s="166"/>
      <c r="J36" s="43"/>
    </row>
    <row r="37" spans="1:16" ht="40.5" customHeight="1" x14ac:dyDescent="0.35">
      <c r="A37" s="34" t="s">
        <v>81</v>
      </c>
      <c r="B37" s="35" t="s">
        <v>18</v>
      </c>
      <c r="C37" s="93" t="s">
        <v>105</v>
      </c>
      <c r="D37" s="93"/>
      <c r="E37" s="35" t="s">
        <v>101</v>
      </c>
      <c r="F37" s="35" t="s">
        <v>102</v>
      </c>
      <c r="G37" s="35" t="s">
        <v>20</v>
      </c>
      <c r="H37" s="36" t="s">
        <v>71</v>
      </c>
      <c r="I37" s="35" t="s">
        <v>82</v>
      </c>
      <c r="J37" s="37" t="s">
        <v>66</v>
      </c>
    </row>
    <row r="38" spans="1:16" s="20" customFormat="1" ht="34.5" customHeight="1" x14ac:dyDescent="0.35">
      <c r="A38" s="22"/>
      <c r="B38" s="32"/>
      <c r="C38" s="89"/>
      <c r="D38" s="89"/>
      <c r="E38" s="32"/>
      <c r="F38" s="29"/>
      <c r="G38" s="29"/>
      <c r="H38" s="29"/>
      <c r="I38" s="29"/>
      <c r="J38" s="27"/>
      <c r="O38" s="26"/>
      <c r="P38"/>
    </row>
    <row r="39" spans="1:16" ht="40" customHeight="1" x14ac:dyDescent="0.35">
      <c r="A39" s="22"/>
      <c r="B39" s="30"/>
      <c r="C39" s="54"/>
      <c r="D39" s="54"/>
      <c r="E39" s="32"/>
      <c r="F39" s="29"/>
      <c r="G39" s="30"/>
      <c r="H39" s="30"/>
      <c r="I39" s="30"/>
      <c r="J39" s="27"/>
      <c r="N39" s="20"/>
      <c r="O39" s="25"/>
    </row>
    <row r="40" spans="1:16" ht="38.5" customHeight="1" x14ac:dyDescent="0.35">
      <c r="A40" s="22"/>
      <c r="B40" s="30"/>
      <c r="C40" s="54"/>
      <c r="D40" s="54"/>
      <c r="E40" s="32"/>
      <c r="F40" s="29"/>
      <c r="G40" s="30"/>
      <c r="H40" s="30"/>
      <c r="I40" s="30"/>
      <c r="J40" s="27"/>
      <c r="N40" s="20"/>
      <c r="O40" s="25"/>
    </row>
    <row r="41" spans="1:16" ht="35.5" customHeight="1" x14ac:dyDescent="0.35">
      <c r="A41" s="22"/>
      <c r="B41" s="30"/>
      <c r="C41" s="54"/>
      <c r="D41" s="54"/>
      <c r="E41" s="32"/>
      <c r="F41" s="29"/>
      <c r="G41" s="30"/>
      <c r="H41" s="30"/>
      <c r="I41" s="30"/>
      <c r="J41" s="27"/>
      <c r="N41" s="20"/>
      <c r="O41" s="25"/>
    </row>
    <row r="42" spans="1:16" ht="43" customHeight="1" x14ac:dyDescent="0.35">
      <c r="A42" s="22"/>
      <c r="B42" s="31"/>
      <c r="C42" s="50"/>
      <c r="D42" s="50"/>
      <c r="E42" s="32"/>
      <c r="F42" s="33"/>
      <c r="G42" s="31"/>
      <c r="H42" s="31"/>
      <c r="I42" s="31"/>
      <c r="J42" s="27"/>
      <c r="N42" s="20"/>
      <c r="O42" s="25"/>
    </row>
    <row r="43" spans="1:16" ht="36" customHeight="1" x14ac:dyDescent="0.35">
      <c r="A43" s="22"/>
      <c r="B43" s="31"/>
      <c r="C43" s="50"/>
      <c r="D43" s="50"/>
      <c r="E43" s="32"/>
      <c r="F43" s="33"/>
      <c r="G43" s="31"/>
      <c r="H43" s="31"/>
      <c r="I43" s="31"/>
      <c r="J43" s="27"/>
      <c r="N43" s="20"/>
      <c r="O43" s="25"/>
    </row>
    <row r="44" spans="1:16" ht="36" customHeight="1" x14ac:dyDescent="0.35">
      <c r="A44" s="22"/>
      <c r="B44" s="31"/>
      <c r="C44" s="50"/>
      <c r="D44" s="50"/>
      <c r="E44" s="32"/>
      <c r="F44" s="33"/>
      <c r="G44" s="31"/>
      <c r="H44" s="31"/>
      <c r="I44" s="31"/>
      <c r="J44" s="27"/>
      <c r="N44" s="28" t="e">
        <f>+'Tabla 1'!G8</f>
        <v>#N/A</v>
      </c>
      <c r="O44" s="25"/>
    </row>
    <row r="45" spans="1:16" ht="36" customHeight="1" x14ac:dyDescent="0.35">
      <c r="A45" s="86" t="s">
        <v>103</v>
      </c>
      <c r="B45" s="87"/>
      <c r="C45" s="87"/>
      <c r="D45" s="87"/>
      <c r="E45" s="87"/>
      <c r="F45" s="87"/>
      <c r="G45" s="87"/>
      <c r="H45" s="87"/>
      <c r="I45" s="87"/>
      <c r="J45" s="88"/>
      <c r="O45" s="25"/>
    </row>
    <row r="46" spans="1:16" ht="20.149999999999999" customHeight="1" x14ac:dyDescent="0.35">
      <c r="A46" s="74" t="s">
        <v>26</v>
      </c>
      <c r="B46" s="75"/>
      <c r="C46" s="75"/>
      <c r="D46" s="75"/>
      <c r="E46" s="75"/>
      <c r="F46" s="75"/>
      <c r="G46" s="75"/>
      <c r="H46" s="75"/>
      <c r="I46" s="75"/>
      <c r="J46" s="76"/>
      <c r="O46" s="25"/>
    </row>
    <row r="47" spans="1:16" ht="22" customHeight="1" x14ac:dyDescent="0.35">
      <c r="A47" s="83" t="s">
        <v>83</v>
      </c>
      <c r="B47" s="84"/>
      <c r="C47" s="84"/>
      <c r="D47" s="84"/>
      <c r="E47" s="84"/>
      <c r="F47" s="84"/>
      <c r="G47" s="84"/>
      <c r="H47" s="84"/>
      <c r="I47" s="84"/>
      <c r="J47" s="85"/>
    </row>
    <row r="48" spans="1:16" ht="24" customHeight="1" x14ac:dyDescent="0.35">
      <c r="A48" s="77" t="s">
        <v>32</v>
      </c>
      <c r="B48" s="78"/>
      <c r="C48" s="78"/>
      <c r="D48" s="78"/>
      <c r="E48" s="78"/>
      <c r="F48" s="78"/>
      <c r="G48" s="78"/>
      <c r="H48" s="78"/>
      <c r="I48" s="78"/>
      <c r="J48" s="79"/>
    </row>
    <row r="49" spans="1:10" ht="25" customHeight="1" x14ac:dyDescent="0.35">
      <c r="A49" s="51" t="s">
        <v>60</v>
      </c>
      <c r="B49" s="52"/>
      <c r="C49" s="52"/>
      <c r="D49" s="52"/>
      <c r="E49" s="52"/>
      <c r="F49" s="52"/>
      <c r="G49" s="52"/>
      <c r="H49" s="52"/>
      <c r="I49" s="52"/>
      <c r="J49" s="53"/>
    </row>
    <row r="50" spans="1:10" ht="21.65" customHeight="1" x14ac:dyDescent="0.35">
      <c r="A50" s="80" t="s">
        <v>28</v>
      </c>
      <c r="B50" s="81"/>
      <c r="C50" s="81"/>
      <c r="D50" s="81"/>
      <c r="E50" s="81"/>
      <c r="F50" s="81"/>
      <c r="G50" s="81"/>
      <c r="H50" s="81"/>
      <c r="I50" s="81"/>
      <c r="J50" s="82"/>
    </row>
    <row r="51" spans="1:10" ht="20.149999999999999" customHeight="1" x14ac:dyDescent="0.35">
      <c r="A51" s="67" t="s">
        <v>27</v>
      </c>
      <c r="B51" s="68"/>
      <c r="C51" s="68"/>
      <c r="D51" s="68"/>
      <c r="E51" s="68"/>
      <c r="F51" s="68"/>
      <c r="G51" s="68"/>
      <c r="H51" s="68"/>
      <c r="I51" s="68"/>
      <c r="J51" s="69"/>
    </row>
    <row r="52" spans="1:10" ht="17.149999999999999" customHeight="1" x14ac:dyDescent="0.35">
      <c r="A52" s="61" t="s">
        <v>35</v>
      </c>
      <c r="B52" s="62"/>
      <c r="C52" s="62"/>
      <c r="D52" s="62"/>
      <c r="E52" s="62"/>
      <c r="F52" s="62"/>
      <c r="G52" s="62"/>
      <c r="H52" s="62"/>
      <c r="I52" s="62"/>
      <c r="J52" s="63"/>
    </row>
    <row r="53" spans="1:10" ht="18" customHeight="1" x14ac:dyDescent="0.35">
      <c r="A53" s="80" t="s">
        <v>100</v>
      </c>
      <c r="B53" s="81"/>
      <c r="C53" s="81"/>
      <c r="D53" s="81"/>
      <c r="E53" s="81"/>
      <c r="F53" s="81"/>
      <c r="G53" s="81"/>
      <c r="H53" s="81"/>
      <c r="I53" s="81"/>
      <c r="J53" s="82"/>
    </row>
    <row r="54" spans="1:10" ht="36.65" customHeight="1" x14ac:dyDescent="0.35">
      <c r="A54" s="61" t="s">
        <v>62</v>
      </c>
      <c r="B54" s="62"/>
      <c r="C54" s="62"/>
      <c r="D54" s="62"/>
      <c r="E54" s="62"/>
      <c r="F54" s="62"/>
      <c r="G54" s="62"/>
      <c r="H54" s="62"/>
      <c r="I54" s="62"/>
      <c r="J54" s="63"/>
    </row>
    <row r="55" spans="1:10" ht="36.65" customHeight="1" x14ac:dyDescent="0.35">
      <c r="A55" s="61" t="s">
        <v>80</v>
      </c>
      <c r="B55" s="62"/>
      <c r="C55" s="62"/>
      <c r="D55" s="62"/>
      <c r="E55" s="62"/>
      <c r="F55" s="62"/>
      <c r="G55" s="62"/>
      <c r="H55" s="62"/>
      <c r="I55" s="62"/>
      <c r="J55" s="63"/>
    </row>
    <row r="56" spans="1:10" ht="30.65" customHeight="1" x14ac:dyDescent="0.35">
      <c r="A56" s="61" t="s">
        <v>84</v>
      </c>
      <c r="B56" s="62"/>
      <c r="C56" s="62"/>
      <c r="D56" s="62"/>
      <c r="E56" s="62"/>
      <c r="F56" s="62"/>
      <c r="G56" s="62"/>
      <c r="H56" s="62"/>
      <c r="I56" s="62"/>
      <c r="J56" s="63"/>
    </row>
    <row r="57" spans="1:10" ht="23.5" customHeight="1" x14ac:dyDescent="0.35">
      <c r="A57" s="61" t="s">
        <v>36</v>
      </c>
      <c r="B57" s="62"/>
      <c r="C57" s="62"/>
      <c r="D57" s="62"/>
      <c r="E57" s="62"/>
      <c r="F57" s="62"/>
      <c r="G57" s="62"/>
      <c r="H57" s="62"/>
      <c r="I57" s="62"/>
      <c r="J57" s="63"/>
    </row>
    <row r="58" spans="1:10" ht="20.149999999999999" customHeight="1" x14ac:dyDescent="0.35">
      <c r="A58" s="61" t="s">
        <v>63</v>
      </c>
      <c r="B58" s="62"/>
      <c r="C58" s="62"/>
      <c r="D58" s="62"/>
      <c r="E58" s="62"/>
      <c r="F58" s="62"/>
      <c r="G58" s="62"/>
      <c r="H58" s="62"/>
      <c r="I58" s="62"/>
      <c r="J58" s="63"/>
    </row>
    <row r="59" spans="1:10" ht="36.65" customHeight="1" x14ac:dyDescent="0.35">
      <c r="A59" s="61" t="s">
        <v>64</v>
      </c>
      <c r="B59" s="62"/>
      <c r="C59" s="62"/>
      <c r="D59" s="62"/>
      <c r="E59" s="62"/>
      <c r="F59" s="62"/>
      <c r="G59" s="62"/>
      <c r="H59" s="62"/>
      <c r="I59" s="62"/>
      <c r="J59" s="63"/>
    </row>
    <row r="60" spans="1:10" ht="36.65" customHeight="1" x14ac:dyDescent="0.35">
      <c r="A60" s="64" t="s">
        <v>29</v>
      </c>
      <c r="B60" s="65"/>
      <c r="C60" s="65"/>
      <c r="D60" s="65"/>
      <c r="E60" s="65"/>
      <c r="F60" s="65"/>
      <c r="G60" s="65"/>
      <c r="H60" s="65"/>
      <c r="I60" s="65"/>
      <c r="J60" s="66"/>
    </row>
    <row r="61" spans="1:10" ht="20.149999999999999" customHeight="1" x14ac:dyDescent="0.35">
      <c r="A61" s="55" t="s">
        <v>33</v>
      </c>
      <c r="B61" s="56"/>
      <c r="C61" s="56"/>
      <c r="D61" s="56"/>
      <c r="E61" s="56"/>
      <c r="F61" s="56"/>
      <c r="G61" s="56"/>
      <c r="H61" s="56"/>
      <c r="I61" s="56"/>
      <c r="J61" s="57"/>
    </row>
    <row r="62" spans="1:10" x14ac:dyDescent="0.35">
      <c r="A62" s="6"/>
      <c r="B62" s="18"/>
      <c r="C62" s="18"/>
      <c r="D62" s="18"/>
      <c r="E62" s="18"/>
      <c r="F62" s="18"/>
      <c r="G62" s="18"/>
      <c r="H62" s="18"/>
      <c r="I62" s="18"/>
      <c r="J62" s="7"/>
    </row>
    <row r="63" spans="1:10" ht="14.5" customHeight="1" x14ac:dyDescent="0.35">
      <c r="A63" s="47" t="s">
        <v>61</v>
      </c>
      <c r="B63" s="48"/>
      <c r="C63" s="48"/>
      <c r="D63" s="48"/>
      <c r="E63" s="48"/>
      <c r="F63" s="48"/>
      <c r="G63" s="48"/>
      <c r="H63" s="48"/>
      <c r="I63" s="48"/>
      <c r="J63" s="49"/>
    </row>
    <row r="64" spans="1:10" x14ac:dyDescent="0.35">
      <c r="A64" s="47"/>
      <c r="B64" s="48"/>
      <c r="C64" s="48"/>
      <c r="D64" s="48"/>
      <c r="E64" s="48"/>
      <c r="F64" s="48"/>
      <c r="G64" s="48"/>
      <c r="H64" s="48"/>
      <c r="I64" s="48"/>
      <c r="J64" s="49"/>
    </row>
    <row r="65" spans="1:10" x14ac:dyDescent="0.35">
      <c r="A65" s="47"/>
      <c r="B65" s="48"/>
      <c r="C65" s="48"/>
      <c r="D65" s="48"/>
      <c r="E65" s="48"/>
      <c r="F65" s="48"/>
      <c r="G65" s="48"/>
      <c r="H65" s="48"/>
      <c r="I65" s="48"/>
      <c r="J65" s="49"/>
    </row>
    <row r="66" spans="1:10" x14ac:dyDescent="0.35">
      <c r="A66" s="47"/>
      <c r="B66" s="48"/>
      <c r="C66" s="48"/>
      <c r="D66" s="48"/>
      <c r="E66" s="48"/>
      <c r="F66" s="48"/>
      <c r="G66" s="48"/>
      <c r="H66" s="48"/>
      <c r="I66" s="48"/>
      <c r="J66" s="49"/>
    </row>
    <row r="67" spans="1:10" x14ac:dyDescent="0.35">
      <c r="A67" s="58" t="s">
        <v>68</v>
      </c>
      <c r="B67" s="59"/>
      <c r="C67" s="59"/>
      <c r="D67" s="59"/>
      <c r="E67" s="59"/>
      <c r="F67" s="59"/>
      <c r="G67" s="59"/>
      <c r="H67" s="59"/>
      <c r="I67" s="59"/>
      <c r="J67" s="60"/>
    </row>
    <row r="68" spans="1:10" x14ac:dyDescent="0.35">
      <c r="A68" s="58"/>
      <c r="B68" s="59"/>
      <c r="C68" s="59"/>
      <c r="D68" s="59"/>
      <c r="E68" s="59"/>
      <c r="F68" s="59"/>
      <c r="G68" s="59"/>
      <c r="H68" s="59"/>
      <c r="I68" s="59"/>
      <c r="J68" s="60"/>
    </row>
    <row r="69" spans="1:10" ht="45.65" customHeight="1" x14ac:dyDescent="0.35">
      <c r="A69" s="47" t="s">
        <v>78</v>
      </c>
      <c r="B69" s="48"/>
      <c r="C69" s="48"/>
      <c r="D69" s="48"/>
      <c r="E69" s="48"/>
      <c r="F69" s="48"/>
      <c r="G69" s="48"/>
      <c r="H69" s="48"/>
      <c r="I69" s="48"/>
      <c r="J69" s="49"/>
    </row>
    <row r="70" spans="1:10" ht="33.65" customHeight="1" x14ac:dyDescent="0.35">
      <c r="A70" s="47" t="s">
        <v>75</v>
      </c>
      <c r="B70" s="48"/>
      <c r="C70" s="48"/>
      <c r="D70" s="48"/>
      <c r="E70" s="48"/>
      <c r="F70" s="48"/>
      <c r="G70" s="48"/>
      <c r="H70" s="48"/>
      <c r="I70" s="48"/>
      <c r="J70" s="49"/>
    </row>
    <row r="71" spans="1:10" ht="46.5" customHeight="1" x14ac:dyDescent="0.35">
      <c r="A71" s="47" t="s">
        <v>77</v>
      </c>
      <c r="B71" s="48"/>
      <c r="C71" s="48"/>
      <c r="D71" s="48"/>
      <c r="E71" s="48"/>
      <c r="F71" s="48"/>
      <c r="G71" s="48"/>
      <c r="H71" s="48"/>
      <c r="I71" s="48"/>
      <c r="J71" s="49"/>
    </row>
    <row r="72" spans="1:10" ht="42" customHeight="1" x14ac:dyDescent="0.35">
      <c r="A72" s="47" t="s">
        <v>76</v>
      </c>
      <c r="B72" s="48"/>
      <c r="C72" s="48"/>
      <c r="D72" s="48"/>
      <c r="E72" s="48"/>
      <c r="F72" s="48"/>
      <c r="G72" s="48"/>
      <c r="H72" s="48"/>
      <c r="I72" s="48"/>
      <c r="J72" s="49"/>
    </row>
    <row r="73" spans="1:10" ht="19" customHeight="1" x14ac:dyDescent="0.35">
      <c r="A73" s="153" t="s">
        <v>74</v>
      </c>
      <c r="B73" s="154"/>
      <c r="C73" s="154"/>
      <c r="D73" s="154"/>
      <c r="E73" s="154"/>
      <c r="F73" s="154"/>
      <c r="G73" s="154"/>
      <c r="H73" s="154"/>
      <c r="I73" s="154"/>
      <c r="J73" s="155"/>
    </row>
    <row r="74" spans="1:10" x14ac:dyDescent="0.35">
      <c r="A74" s="121" t="s">
        <v>79</v>
      </c>
      <c r="B74" s="122"/>
      <c r="C74" s="122"/>
      <c r="D74" s="122"/>
      <c r="E74" s="122"/>
      <c r="F74" s="125"/>
      <c r="G74" s="125"/>
      <c r="H74" s="125"/>
      <c r="I74" s="125"/>
      <c r="J74" s="126"/>
    </row>
    <row r="75" spans="1:10" x14ac:dyDescent="0.35">
      <c r="A75" s="121"/>
      <c r="B75" s="122"/>
      <c r="C75" s="122"/>
      <c r="D75" s="122"/>
      <c r="E75" s="122"/>
      <c r="F75" s="125"/>
      <c r="G75" s="125"/>
      <c r="H75" s="125"/>
      <c r="I75" s="125"/>
      <c r="J75" s="126"/>
    </row>
    <row r="76" spans="1:10" ht="14.65" customHeight="1" x14ac:dyDescent="0.35">
      <c r="A76" s="156" t="s">
        <v>73</v>
      </c>
      <c r="B76" s="157"/>
      <c r="C76" s="157"/>
      <c r="D76" s="157"/>
      <c r="E76" s="158"/>
      <c r="F76" s="127"/>
      <c r="G76" s="128"/>
      <c r="H76" s="128"/>
      <c r="I76" s="128"/>
      <c r="J76" s="129"/>
    </row>
    <row r="77" spans="1:10" x14ac:dyDescent="0.35">
      <c r="A77" s="159"/>
      <c r="B77" s="160"/>
      <c r="C77" s="160"/>
      <c r="D77" s="160"/>
      <c r="E77" s="161"/>
      <c r="F77" s="127"/>
      <c r="G77" s="128"/>
      <c r="H77" s="128"/>
      <c r="I77" s="128"/>
      <c r="J77" s="129"/>
    </row>
    <row r="78" spans="1:10" ht="32.15" customHeight="1" x14ac:dyDescent="0.35">
      <c r="A78" s="162"/>
      <c r="B78" s="163"/>
      <c r="C78" s="163"/>
      <c r="D78" s="163"/>
      <c r="E78" s="164"/>
      <c r="F78" s="130"/>
      <c r="G78" s="131"/>
      <c r="H78" s="131"/>
      <c r="I78" s="131"/>
      <c r="J78" s="132"/>
    </row>
    <row r="79" spans="1:10" ht="24" customHeight="1" x14ac:dyDescent="0.35">
      <c r="A79" s="121" t="s">
        <v>10</v>
      </c>
      <c r="B79" s="122"/>
      <c r="C79" s="122"/>
      <c r="D79" s="122"/>
      <c r="E79" s="122"/>
      <c r="F79" s="123"/>
      <c r="G79" s="123"/>
      <c r="H79" s="123"/>
      <c r="I79" s="123"/>
      <c r="J79" s="124"/>
    </row>
    <row r="80" spans="1:10" ht="27" customHeight="1" x14ac:dyDescent="0.35">
      <c r="A80" s="121" t="s">
        <v>59</v>
      </c>
      <c r="B80" s="122"/>
      <c r="C80" s="122"/>
      <c r="D80" s="122"/>
      <c r="E80" s="122"/>
      <c r="F80" s="123"/>
      <c r="G80" s="123"/>
      <c r="H80" s="123"/>
      <c r="I80" s="123"/>
      <c r="J80" s="124"/>
    </row>
    <row r="81" spans="1:10" x14ac:dyDescent="0.35">
      <c r="A81" s="44"/>
      <c r="B81" s="45"/>
      <c r="C81" s="45"/>
      <c r="D81" s="45"/>
      <c r="E81" s="45"/>
      <c r="F81" s="45"/>
      <c r="G81" s="45"/>
      <c r="H81" s="45"/>
      <c r="I81" s="45"/>
      <c r="J81" s="46"/>
    </row>
    <row r="82" spans="1:10" x14ac:dyDescent="0.35">
      <c r="A82" s="11"/>
      <c r="B82" s="19"/>
      <c r="C82" s="19"/>
      <c r="D82" s="19"/>
      <c r="E82" s="19"/>
      <c r="F82" s="19"/>
      <c r="G82" s="19"/>
      <c r="H82" s="19"/>
      <c r="I82" s="19"/>
      <c r="J82" s="8"/>
    </row>
    <row r="83" spans="1:10" x14ac:dyDescent="0.35">
      <c r="A83" s="11"/>
      <c r="B83" s="19"/>
      <c r="C83" s="19"/>
      <c r="D83" s="19"/>
      <c r="E83" s="19"/>
      <c r="F83" s="19"/>
      <c r="G83" s="19"/>
      <c r="H83" s="19"/>
      <c r="I83" s="19"/>
      <c r="J83" s="8"/>
    </row>
    <row r="84" spans="1:10" x14ac:dyDescent="0.35">
      <c r="A84" s="11"/>
      <c r="B84" s="19"/>
      <c r="C84" s="19"/>
      <c r="D84" s="19"/>
      <c r="E84" s="19"/>
      <c r="F84" s="19"/>
      <c r="G84" s="19"/>
      <c r="H84" s="19"/>
      <c r="I84" s="19"/>
      <c r="J84" s="8"/>
    </row>
    <row r="85" spans="1:10" ht="15" thickBot="1" x14ac:dyDescent="0.4">
      <c r="A85" s="12"/>
      <c r="B85" s="13"/>
      <c r="C85" s="13"/>
      <c r="D85" s="13"/>
      <c r="E85" s="13"/>
      <c r="F85" s="13"/>
      <c r="G85" s="13"/>
      <c r="H85" s="13"/>
      <c r="I85" s="13"/>
      <c r="J85" s="14"/>
    </row>
    <row r="86" spans="1:10" x14ac:dyDescent="0.35">
      <c r="A86" s="9"/>
      <c r="B86" s="9"/>
      <c r="C86" s="9"/>
      <c r="D86" s="9"/>
      <c r="E86" s="9"/>
      <c r="F86" s="9"/>
      <c r="G86" s="9"/>
      <c r="H86" s="9"/>
      <c r="I86" s="9"/>
      <c r="J86" s="9"/>
    </row>
    <row r="87" spans="1:10" x14ac:dyDescent="0.35">
      <c r="A87" s="9"/>
      <c r="B87" s="9"/>
      <c r="C87" s="9"/>
      <c r="D87" s="9"/>
      <c r="E87" s="9"/>
      <c r="F87" s="9"/>
      <c r="G87" s="9"/>
      <c r="H87" s="9"/>
      <c r="I87" s="9"/>
      <c r="J87" s="9"/>
    </row>
    <row r="88" spans="1:10" x14ac:dyDescent="0.35">
      <c r="A88" s="9"/>
      <c r="B88" s="9"/>
      <c r="C88" s="9"/>
      <c r="D88" s="9"/>
      <c r="E88" s="9"/>
      <c r="F88" s="9"/>
      <c r="G88" s="9"/>
      <c r="H88" s="9"/>
      <c r="I88" s="9"/>
      <c r="J88" s="9"/>
    </row>
    <row r="89" spans="1:10" x14ac:dyDescent="0.35">
      <c r="A89" s="10"/>
      <c r="B89" s="10"/>
      <c r="C89" s="10"/>
      <c r="D89" s="10"/>
      <c r="E89" s="10"/>
      <c r="F89" s="10"/>
      <c r="G89" s="10"/>
      <c r="H89" s="10"/>
      <c r="I89" s="10"/>
      <c r="J89" s="10"/>
    </row>
    <row r="90" spans="1:10" x14ac:dyDescent="0.35">
      <c r="A90" s="10"/>
      <c r="B90" s="10"/>
      <c r="C90" s="10"/>
      <c r="D90" s="10"/>
      <c r="E90" s="10"/>
      <c r="F90" s="10"/>
      <c r="G90" s="10"/>
      <c r="H90" s="10"/>
      <c r="I90" s="10"/>
      <c r="J90" s="10"/>
    </row>
    <row r="91" spans="1:10" x14ac:dyDescent="0.35">
      <c r="A91" s="10"/>
      <c r="B91" s="10"/>
      <c r="C91" s="10"/>
      <c r="D91" s="10"/>
      <c r="E91" s="10"/>
      <c r="F91" s="10"/>
      <c r="G91" s="10"/>
      <c r="H91" s="10"/>
      <c r="I91" s="10"/>
      <c r="J91" s="10"/>
    </row>
  </sheetData>
  <sheetProtection password="E961" sheet="1" scenarios="1"/>
  <mergeCells count="108">
    <mergeCell ref="A27:L27"/>
    <mergeCell ref="H28:I28"/>
    <mergeCell ref="J28:L28"/>
    <mergeCell ref="C36:D36"/>
    <mergeCell ref="E36:F36"/>
    <mergeCell ref="A73:J73"/>
    <mergeCell ref="A74:E75"/>
    <mergeCell ref="A76:E78"/>
    <mergeCell ref="A79:E79"/>
    <mergeCell ref="I34:J34"/>
    <mergeCell ref="A36:B36"/>
    <mergeCell ref="G36:I36"/>
    <mergeCell ref="A53:J53"/>
    <mergeCell ref="A35:J35"/>
    <mergeCell ref="A55:J55"/>
    <mergeCell ref="A56:J56"/>
    <mergeCell ref="C42:D42"/>
    <mergeCell ref="A2:J5"/>
    <mergeCell ref="A1:J1"/>
    <mergeCell ref="A6:E6"/>
    <mergeCell ref="F6:J6"/>
    <mergeCell ref="A20:B20"/>
    <mergeCell ref="C20:J20"/>
    <mergeCell ref="A18:B18"/>
    <mergeCell ref="A17:B17"/>
    <mergeCell ref="A13:B13"/>
    <mergeCell ref="A14:B14"/>
    <mergeCell ref="A15:B15"/>
    <mergeCell ref="C13:J13"/>
    <mergeCell ref="C14:J14"/>
    <mergeCell ref="C15:J15"/>
    <mergeCell ref="C17:E17"/>
    <mergeCell ref="G17:J17"/>
    <mergeCell ref="G18:J18"/>
    <mergeCell ref="A16:B16"/>
    <mergeCell ref="C16:J16"/>
    <mergeCell ref="A19:J19"/>
    <mergeCell ref="A7:J8"/>
    <mergeCell ref="A9:J9"/>
    <mergeCell ref="A10:J10"/>
    <mergeCell ref="A12:J12"/>
    <mergeCell ref="A11:C11"/>
    <mergeCell ref="H29:I29"/>
    <mergeCell ref="A30:J30"/>
    <mergeCell ref="D33:E33"/>
    <mergeCell ref="B31:C31"/>
    <mergeCell ref="C25:J25"/>
    <mergeCell ref="E11:F11"/>
    <mergeCell ref="A29:B29"/>
    <mergeCell ref="H21:J21"/>
    <mergeCell ref="A23:J23"/>
    <mergeCell ref="A24:B24"/>
    <mergeCell ref="C24:J24"/>
    <mergeCell ref="A25:B25"/>
    <mergeCell ref="A26:J26"/>
    <mergeCell ref="A21:B21"/>
    <mergeCell ref="A22:B22"/>
    <mergeCell ref="C22:E22"/>
    <mergeCell ref="G22:J22"/>
    <mergeCell ref="C21:E21"/>
    <mergeCell ref="F21:G21"/>
    <mergeCell ref="C18:E18"/>
    <mergeCell ref="I31:J31"/>
    <mergeCell ref="A46:J46"/>
    <mergeCell ref="A48:J48"/>
    <mergeCell ref="A50:J50"/>
    <mergeCell ref="A47:J47"/>
    <mergeCell ref="A45:J45"/>
    <mergeCell ref="C38:D38"/>
    <mergeCell ref="C40:D40"/>
    <mergeCell ref="C41:D41"/>
    <mergeCell ref="F31:H31"/>
    <mergeCell ref="F32:H32"/>
    <mergeCell ref="F33:H33"/>
    <mergeCell ref="B32:C32"/>
    <mergeCell ref="B33:C33"/>
    <mergeCell ref="D31:E31"/>
    <mergeCell ref="D32:E32"/>
    <mergeCell ref="I32:J32"/>
    <mergeCell ref="I33:J33"/>
    <mergeCell ref="C37:D37"/>
    <mergeCell ref="B34:C34"/>
    <mergeCell ref="D34:E34"/>
    <mergeCell ref="F34:H34"/>
    <mergeCell ref="A81:J81"/>
    <mergeCell ref="A72:J72"/>
    <mergeCell ref="C43:D43"/>
    <mergeCell ref="C44:D44"/>
    <mergeCell ref="A49:J49"/>
    <mergeCell ref="C39:D39"/>
    <mergeCell ref="A61:J61"/>
    <mergeCell ref="A63:J66"/>
    <mergeCell ref="A67:J68"/>
    <mergeCell ref="A69:J69"/>
    <mergeCell ref="A70:J70"/>
    <mergeCell ref="A71:J71"/>
    <mergeCell ref="A57:J57"/>
    <mergeCell ref="A58:J58"/>
    <mergeCell ref="A59:J59"/>
    <mergeCell ref="A60:J60"/>
    <mergeCell ref="A54:J54"/>
    <mergeCell ref="A51:J51"/>
    <mergeCell ref="A52:J52"/>
    <mergeCell ref="A80:E80"/>
    <mergeCell ref="F79:J79"/>
    <mergeCell ref="F80:J80"/>
    <mergeCell ref="F74:J75"/>
    <mergeCell ref="F76:J78"/>
  </mergeCells>
  <dataValidations count="1">
    <dataValidation type="list" allowBlank="1" showInputMessage="1" showErrorMessage="1" sqref="O38:O44" xr:uid="{00000000-0002-0000-0000-000000000000}">
      <formula1>INDIRECT(N38)</formula1>
    </dataValidation>
  </dataValidations>
  <pageMargins left="0.70866141732283472" right="0.70866141732283472" top="0.74803149606299213" bottom="0.74803149606299213" header="0.31496062992125984" footer="0.31496062992125984"/>
  <pageSetup paperSize="9" scale="67" orientation="portrait" r:id="rId1"/>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120650</xdr:colOff>
                    <xdr:row>27</xdr:row>
                    <xdr:rowOff>19050</xdr:rowOff>
                  </from>
                  <to>
                    <xdr:col>0</xdr:col>
                    <xdr:colOff>869950</xdr:colOff>
                    <xdr:row>28</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285750</xdr:colOff>
                    <xdr:row>27</xdr:row>
                    <xdr:rowOff>0</xdr:rowOff>
                  </from>
                  <to>
                    <xdr:col>2</xdr:col>
                    <xdr:colOff>260350</xdr:colOff>
                    <xdr:row>28</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444500</xdr:colOff>
                    <xdr:row>27</xdr:row>
                    <xdr:rowOff>0</xdr:rowOff>
                  </from>
                  <to>
                    <xdr:col>3</xdr:col>
                    <xdr:colOff>622300</xdr:colOff>
                    <xdr:row>28</xdr:row>
                    <xdr:rowOff>133350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317500</xdr:colOff>
                    <xdr:row>27</xdr:row>
                    <xdr:rowOff>0</xdr:rowOff>
                  </from>
                  <to>
                    <xdr:col>6</xdr:col>
                    <xdr:colOff>381000</xdr:colOff>
                    <xdr:row>28</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400050</xdr:colOff>
                    <xdr:row>35</xdr:row>
                    <xdr:rowOff>63500</xdr:rowOff>
                  </from>
                  <to>
                    <xdr:col>3</xdr:col>
                    <xdr:colOff>298450</xdr:colOff>
                    <xdr:row>35</xdr:row>
                    <xdr:rowOff>317500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431800</xdr:colOff>
                    <xdr:row>35</xdr:row>
                    <xdr:rowOff>95250</xdr:rowOff>
                  </from>
                  <to>
                    <xdr:col>5</xdr:col>
                    <xdr:colOff>381000</xdr:colOff>
                    <xdr:row>35</xdr:row>
                    <xdr:rowOff>317500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'Tabla 1'!$A$2:$A$10</xm:f>
          </x14:formula1>
          <xm:sqref>A38:A44</xm:sqref>
        </x14:dataValidation>
        <x14:dataValidation type="list" allowBlank="1" showInputMessage="1" showErrorMessage="1" xr:uid="{00000000-0002-0000-0000-000003000000}">
          <x14:formula1>
            <xm:f>INDIRECT('Tabla 1'!G2)</xm:f>
          </x14:formula1>
          <xm:sqref>J38:J44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6"/>
  <sheetViews>
    <sheetView workbookViewId="0">
      <selection activeCell="B15" sqref="B15"/>
    </sheetView>
  </sheetViews>
  <sheetFormatPr baseColWidth="10" defaultRowHeight="14.5" x14ac:dyDescent="0.35"/>
  <cols>
    <col min="1" max="1" width="26.81640625" customWidth="1"/>
    <col min="2" max="2" width="51.453125" customWidth="1"/>
    <col min="3" max="3" width="5.7265625" customWidth="1"/>
    <col min="4" max="4" width="22.26953125" bestFit="1" customWidth="1"/>
    <col min="5" max="5" width="28.54296875" bestFit="1" customWidth="1"/>
    <col min="6" max="6" width="19.1796875" bestFit="1" customWidth="1"/>
    <col min="7" max="7" width="29.26953125" customWidth="1"/>
  </cols>
  <sheetData>
    <row r="1" spans="1:7" x14ac:dyDescent="0.35">
      <c r="A1" s="23" t="s">
        <v>19</v>
      </c>
      <c r="B1" s="23" t="s">
        <v>58</v>
      </c>
      <c r="C1" s="23"/>
      <c r="D1" s="24"/>
      <c r="E1" s="24"/>
      <c r="F1" s="24"/>
      <c r="G1" s="24"/>
    </row>
    <row r="2" spans="1:7" x14ac:dyDescent="0.35">
      <c r="A2" s="25" t="s">
        <v>70</v>
      </c>
      <c r="B2" s="26" t="s">
        <v>43</v>
      </c>
      <c r="C2" s="26">
        <v>1</v>
      </c>
      <c r="D2" s="26" t="s">
        <v>90</v>
      </c>
      <c r="E2" s="24">
        <f>+'Solicitud Certificación'!A38</f>
        <v>0</v>
      </c>
      <c r="F2" s="24" t="e">
        <f>+VLOOKUP(E2,$A$2:$A$10,1,FALSE)</f>
        <v>#N/A</v>
      </c>
      <c r="G2" s="24" t="e">
        <f>+IF(F2=$A$2,$D$2,IF(F2=$A$3,$D$3,IF(F2=$A$4,$D$4,IF(F2=$A$5,$D$5,IF(F2=$A$6,$D$6,IF(F2=$A$7,$D$7,IF(F2=$A$8,$D$8,IF(F2=$A$9,$D$9,IF(F2=$A$10,$D$10,0)))))))))</f>
        <v>#N/A</v>
      </c>
    </row>
    <row r="3" spans="1:7" x14ac:dyDescent="0.35">
      <c r="A3" s="25" t="s">
        <v>38</v>
      </c>
      <c r="B3" s="26" t="s">
        <v>44</v>
      </c>
      <c r="C3" s="26">
        <v>2</v>
      </c>
      <c r="D3" s="25" t="s">
        <v>91</v>
      </c>
      <c r="E3" s="24">
        <f>+'Solicitud Certificación'!A39</f>
        <v>0</v>
      </c>
      <c r="F3" s="24" t="e">
        <f t="shared" ref="F3:F10" si="0">+VLOOKUP(E3,$A$2:$A$10,1,FALSE)</f>
        <v>#N/A</v>
      </c>
      <c r="G3" s="24" t="e">
        <f t="shared" ref="G3:G10" si="1">+IF(F3=$A$2,$D$2,IF(F3=$A$3,$D$3,IF(F3=$A$4,$D$4,IF(F3=$A$5,$D$5,IF(F3=$A$6,$D$6,IF(F3=$A$7,$D$7,IF(F3=$A$8,$D$8,IF(F3=$A$9,$D$9,IF(F3=$A$10,$D$10,0)))))))))</f>
        <v>#N/A</v>
      </c>
    </row>
    <row r="4" spans="1:7" x14ac:dyDescent="0.35">
      <c r="A4" s="25" t="s">
        <v>39</v>
      </c>
      <c r="B4" s="26" t="s">
        <v>45</v>
      </c>
      <c r="C4" s="26">
        <v>3</v>
      </c>
      <c r="D4" s="25" t="s">
        <v>92</v>
      </c>
      <c r="E4" s="24">
        <f>+'Solicitud Certificación'!A40</f>
        <v>0</v>
      </c>
      <c r="F4" s="24" t="e">
        <f t="shared" si="0"/>
        <v>#N/A</v>
      </c>
      <c r="G4" s="24" t="e">
        <f t="shared" si="1"/>
        <v>#N/A</v>
      </c>
    </row>
    <row r="5" spans="1:7" x14ac:dyDescent="0.35">
      <c r="A5" s="25" t="s">
        <v>40</v>
      </c>
      <c r="B5" s="26" t="s">
        <v>46</v>
      </c>
      <c r="C5" s="26">
        <v>4</v>
      </c>
      <c r="D5" s="25" t="s">
        <v>93</v>
      </c>
      <c r="E5" s="24">
        <f>+'Solicitud Certificación'!A41</f>
        <v>0</v>
      </c>
      <c r="F5" s="24" t="e">
        <f t="shared" si="0"/>
        <v>#N/A</v>
      </c>
      <c r="G5" s="24" t="e">
        <f t="shared" si="1"/>
        <v>#N/A</v>
      </c>
    </row>
    <row r="6" spans="1:7" x14ac:dyDescent="0.35">
      <c r="A6" s="25" t="s">
        <v>87</v>
      </c>
      <c r="B6" s="26" t="s">
        <v>47</v>
      </c>
      <c r="C6" s="26">
        <v>5</v>
      </c>
      <c r="D6" s="25" t="s">
        <v>95</v>
      </c>
      <c r="E6" s="24">
        <f>+'Solicitud Certificación'!A42</f>
        <v>0</v>
      </c>
      <c r="F6" s="24" t="e">
        <f t="shared" si="0"/>
        <v>#N/A</v>
      </c>
      <c r="G6" s="24" t="e">
        <f t="shared" si="1"/>
        <v>#N/A</v>
      </c>
    </row>
    <row r="7" spans="1:7" x14ac:dyDescent="0.35">
      <c r="A7" s="25" t="s">
        <v>88</v>
      </c>
      <c r="B7" s="26" t="s">
        <v>48</v>
      </c>
      <c r="C7" s="26">
        <v>6</v>
      </c>
      <c r="D7" s="25" t="s">
        <v>94</v>
      </c>
      <c r="E7" s="24">
        <f>+'Solicitud Certificación'!A43</f>
        <v>0</v>
      </c>
      <c r="F7" s="24" t="e">
        <f t="shared" si="0"/>
        <v>#N/A</v>
      </c>
      <c r="G7" s="24" t="e">
        <f t="shared" si="1"/>
        <v>#N/A</v>
      </c>
    </row>
    <row r="8" spans="1:7" x14ac:dyDescent="0.35">
      <c r="A8" s="25" t="s">
        <v>89</v>
      </c>
      <c r="B8" s="26" t="s">
        <v>49</v>
      </c>
      <c r="C8" s="26">
        <v>7</v>
      </c>
      <c r="D8" s="25" t="s">
        <v>96</v>
      </c>
      <c r="E8" s="24">
        <f>+'Solicitud Certificación'!A44</f>
        <v>0</v>
      </c>
      <c r="F8" s="24" t="e">
        <f t="shared" si="0"/>
        <v>#N/A</v>
      </c>
      <c r="G8" s="24" t="e">
        <f t="shared" si="1"/>
        <v>#N/A</v>
      </c>
    </row>
    <row r="9" spans="1:7" x14ac:dyDescent="0.35">
      <c r="A9" s="25" t="s">
        <v>41</v>
      </c>
      <c r="B9" s="26" t="s">
        <v>50</v>
      </c>
      <c r="C9" s="26">
        <v>8</v>
      </c>
      <c r="D9" s="25" t="s">
        <v>97</v>
      </c>
      <c r="E9" s="24"/>
      <c r="F9" s="24" t="e">
        <f t="shared" si="0"/>
        <v>#N/A</v>
      </c>
      <c r="G9" s="24" t="e">
        <f t="shared" si="1"/>
        <v>#N/A</v>
      </c>
    </row>
    <row r="10" spans="1:7" x14ac:dyDescent="0.35">
      <c r="A10" s="25" t="s">
        <v>42</v>
      </c>
      <c r="B10" s="26" t="s">
        <v>51</v>
      </c>
      <c r="C10" s="26">
        <v>9</v>
      </c>
      <c r="D10" s="25" t="s">
        <v>98</v>
      </c>
      <c r="E10" s="24"/>
      <c r="F10" s="24" t="e">
        <f t="shared" si="0"/>
        <v>#N/A</v>
      </c>
      <c r="G10" s="24" t="e">
        <f t="shared" si="1"/>
        <v>#N/A</v>
      </c>
    </row>
    <row r="11" spans="1:7" x14ac:dyDescent="0.35">
      <c r="A11" s="25"/>
      <c r="B11" s="26" t="s">
        <v>52</v>
      </c>
      <c r="C11" s="26"/>
      <c r="D11" s="24"/>
      <c r="E11" s="24"/>
      <c r="F11" s="24"/>
      <c r="G11" s="24"/>
    </row>
    <row r="12" spans="1:7" x14ac:dyDescent="0.35">
      <c r="A12" s="26"/>
      <c r="B12" s="26" t="s">
        <v>53</v>
      </c>
      <c r="C12" s="26"/>
      <c r="D12" s="24"/>
      <c r="E12" s="24"/>
      <c r="F12" s="24"/>
      <c r="G12" s="24"/>
    </row>
    <row r="13" spans="1:7" x14ac:dyDescent="0.35">
      <c r="A13" s="26"/>
      <c r="B13" s="26" t="s">
        <v>54</v>
      </c>
      <c r="C13" s="26"/>
      <c r="D13" s="24"/>
      <c r="E13" s="24"/>
      <c r="F13" s="24"/>
      <c r="G13" s="24"/>
    </row>
    <row r="14" spans="1:7" x14ac:dyDescent="0.35">
      <c r="A14" s="26"/>
      <c r="B14" s="26" t="s">
        <v>55</v>
      </c>
      <c r="C14" s="26"/>
      <c r="D14" s="15"/>
      <c r="E14" s="15"/>
    </row>
    <row r="15" spans="1:7" x14ac:dyDescent="0.35">
      <c r="A15" s="26"/>
      <c r="B15" s="26" t="s">
        <v>56</v>
      </c>
      <c r="C15" s="26"/>
      <c r="D15" s="15"/>
      <c r="E15" s="15"/>
    </row>
    <row r="16" spans="1:7" x14ac:dyDescent="0.35">
      <c r="A16" s="3"/>
      <c r="B16" s="3" t="s">
        <v>56</v>
      </c>
      <c r="C16" s="3"/>
      <c r="D16" s="15"/>
      <c r="E16" s="15"/>
    </row>
    <row r="17" spans="1:5" x14ac:dyDescent="0.35">
      <c r="A17" s="3"/>
      <c r="B17" s="3" t="s">
        <v>57</v>
      </c>
      <c r="C17" s="3"/>
      <c r="D17" s="15"/>
      <c r="E17" s="15"/>
    </row>
    <row r="18" spans="1:5" x14ac:dyDescent="0.35">
      <c r="A18" s="21"/>
      <c r="B18" s="21"/>
      <c r="C18" s="21"/>
      <c r="D18" s="15"/>
      <c r="E18" s="15"/>
    </row>
    <row r="19" spans="1:5" x14ac:dyDescent="0.35">
      <c r="A19" s="21"/>
      <c r="B19" s="21"/>
      <c r="C19" s="21"/>
      <c r="D19" s="15"/>
      <c r="E19" s="15"/>
    </row>
    <row r="20" spans="1:5" x14ac:dyDescent="0.35">
      <c r="A20" s="21"/>
      <c r="B20" s="21"/>
      <c r="C20" s="21"/>
    </row>
    <row r="21" spans="1:5" x14ac:dyDescent="0.35">
      <c r="A21" s="21"/>
      <c r="B21" s="21"/>
      <c r="C21" s="21"/>
    </row>
    <row r="22" spans="1:5" x14ac:dyDescent="0.35">
      <c r="A22" s="15"/>
      <c r="B22" s="15"/>
      <c r="C22" s="15"/>
    </row>
    <row r="23" spans="1:5" x14ac:dyDescent="0.35">
      <c r="A23" s="15"/>
      <c r="B23" s="15"/>
      <c r="C23" s="15"/>
    </row>
    <row r="24" spans="1:5" x14ac:dyDescent="0.35">
      <c r="A24" s="15"/>
      <c r="B24" s="15"/>
      <c r="C24" s="15"/>
    </row>
    <row r="25" spans="1:5" x14ac:dyDescent="0.35">
      <c r="A25" s="15"/>
      <c r="B25" s="15"/>
      <c r="C25" s="15"/>
    </row>
    <row r="26" spans="1:5" x14ac:dyDescent="0.35">
      <c r="A26" s="15"/>
      <c r="B26" s="15"/>
      <c r="C26" s="15"/>
    </row>
  </sheetData>
  <sheetProtection password="E961"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
  <sheetViews>
    <sheetView workbookViewId="0">
      <selection activeCell="B15" sqref="B15"/>
    </sheetView>
  </sheetViews>
  <sheetFormatPr baseColWidth="10" defaultRowHeight="14.5" x14ac:dyDescent="0.35"/>
  <cols>
    <col min="1" max="1" width="24" customWidth="1"/>
    <col min="2" max="2" width="18.26953125" customWidth="1"/>
    <col min="3" max="3" width="19.1796875" customWidth="1"/>
    <col min="4" max="4" width="20.6328125" customWidth="1"/>
    <col min="5" max="5" width="19.26953125" customWidth="1"/>
    <col min="6" max="6" width="19.1796875" customWidth="1"/>
    <col min="7" max="7" width="17.54296875" customWidth="1"/>
    <col min="8" max="8" width="13.26953125" customWidth="1"/>
    <col min="9" max="9" width="16.453125" customWidth="1"/>
  </cols>
  <sheetData>
    <row r="1" spans="1:9" x14ac:dyDescent="0.35">
      <c r="A1" s="26" t="s">
        <v>90</v>
      </c>
      <c r="B1" s="25" t="s">
        <v>91</v>
      </c>
      <c r="C1" s="25" t="s">
        <v>92</v>
      </c>
      <c r="D1" s="25" t="s">
        <v>93</v>
      </c>
      <c r="E1" s="25" t="s">
        <v>95</v>
      </c>
      <c r="F1" s="25" t="s">
        <v>94</v>
      </c>
      <c r="G1" s="25" t="s">
        <v>96</v>
      </c>
      <c r="H1" s="25" t="s">
        <v>97</v>
      </c>
      <c r="I1" s="25" t="s">
        <v>98</v>
      </c>
    </row>
    <row r="2" spans="1:9" x14ac:dyDescent="0.35">
      <c r="A2" s="26" t="s">
        <v>43</v>
      </c>
      <c r="B2" s="26" t="s">
        <v>43</v>
      </c>
      <c r="C2" s="26" t="s">
        <v>43</v>
      </c>
      <c r="D2" s="26" t="s">
        <v>43</v>
      </c>
      <c r="E2" s="26" t="s">
        <v>43</v>
      </c>
      <c r="F2" s="26" t="s">
        <v>43</v>
      </c>
      <c r="G2" s="26" t="s">
        <v>43</v>
      </c>
      <c r="H2" s="26" t="s">
        <v>43</v>
      </c>
      <c r="I2" s="26" t="s">
        <v>43</v>
      </c>
    </row>
    <row r="3" spans="1:9" x14ac:dyDescent="0.35">
      <c r="A3" s="26" t="s">
        <v>44</v>
      </c>
      <c r="B3" s="26" t="s">
        <v>44</v>
      </c>
      <c r="C3" s="26" t="s">
        <v>44</v>
      </c>
      <c r="D3" s="26" t="s">
        <v>44</v>
      </c>
      <c r="E3" s="26" t="s">
        <v>44</v>
      </c>
      <c r="F3" s="26" t="s">
        <v>46</v>
      </c>
      <c r="G3" s="26" t="s">
        <v>46</v>
      </c>
      <c r="H3" s="26" t="s">
        <v>44</v>
      </c>
      <c r="I3" s="26" t="s">
        <v>44</v>
      </c>
    </row>
    <row r="4" spans="1:9" x14ac:dyDescent="0.35">
      <c r="A4" s="26" t="s">
        <v>45</v>
      </c>
      <c r="B4" s="26" t="s">
        <v>45</v>
      </c>
      <c r="C4" s="26" t="s">
        <v>45</v>
      </c>
      <c r="D4" s="26" t="s">
        <v>45</v>
      </c>
      <c r="E4" s="26" t="s">
        <v>45</v>
      </c>
      <c r="F4" s="26" t="s">
        <v>47</v>
      </c>
      <c r="G4" s="26" t="s">
        <v>47</v>
      </c>
      <c r="H4" s="26" t="s">
        <v>45</v>
      </c>
      <c r="I4" s="26" t="s">
        <v>45</v>
      </c>
    </row>
    <row r="5" spans="1:9" x14ac:dyDescent="0.35">
      <c r="A5" s="26" t="s">
        <v>46</v>
      </c>
      <c r="B5" s="26" t="s">
        <v>46</v>
      </c>
      <c r="C5" s="26" t="s">
        <v>46</v>
      </c>
      <c r="D5" s="26" t="s">
        <v>46</v>
      </c>
      <c r="E5" s="26" t="s">
        <v>46</v>
      </c>
      <c r="F5" s="26" t="s">
        <v>48</v>
      </c>
      <c r="G5" s="26" t="s">
        <v>48</v>
      </c>
    </row>
    <row r="6" spans="1:9" x14ac:dyDescent="0.35">
      <c r="A6" s="26" t="s">
        <v>47</v>
      </c>
      <c r="B6" s="26" t="s">
        <v>47</v>
      </c>
      <c r="C6" s="26" t="s">
        <v>47</v>
      </c>
      <c r="D6" s="26" t="s">
        <v>47</v>
      </c>
      <c r="E6" s="26" t="s">
        <v>47</v>
      </c>
      <c r="F6" s="26" t="s">
        <v>49</v>
      </c>
      <c r="G6" s="26" t="s">
        <v>49</v>
      </c>
    </row>
    <row r="7" spans="1:9" x14ac:dyDescent="0.35">
      <c r="A7" s="26" t="s">
        <v>48</v>
      </c>
      <c r="B7" s="26" t="s">
        <v>48</v>
      </c>
      <c r="C7" s="26" t="s">
        <v>48</v>
      </c>
      <c r="D7" s="26" t="s">
        <v>48</v>
      </c>
      <c r="E7" s="26" t="s">
        <v>48</v>
      </c>
      <c r="F7" s="26" t="s">
        <v>50</v>
      </c>
      <c r="G7" s="26" t="s">
        <v>50</v>
      </c>
    </row>
    <row r="8" spans="1:9" x14ac:dyDescent="0.35">
      <c r="A8" s="26" t="s">
        <v>49</v>
      </c>
      <c r="B8" s="26" t="s">
        <v>49</v>
      </c>
      <c r="C8" s="26" t="s">
        <v>49</v>
      </c>
      <c r="D8" s="26" t="s">
        <v>49</v>
      </c>
      <c r="E8" s="26" t="s">
        <v>49</v>
      </c>
      <c r="F8" s="26" t="s">
        <v>51</v>
      </c>
      <c r="G8" s="26" t="s">
        <v>51</v>
      </c>
    </row>
    <row r="9" spans="1:9" x14ac:dyDescent="0.35">
      <c r="A9" s="26" t="s">
        <v>50</v>
      </c>
      <c r="B9" s="26" t="s">
        <v>50</v>
      </c>
      <c r="C9" s="26" t="s">
        <v>50</v>
      </c>
      <c r="D9" s="26" t="s">
        <v>50</v>
      </c>
      <c r="E9" s="26" t="s">
        <v>50</v>
      </c>
    </row>
    <row r="10" spans="1:9" x14ac:dyDescent="0.35">
      <c r="A10" s="26" t="s">
        <v>51</v>
      </c>
      <c r="B10" s="26" t="s">
        <v>51</v>
      </c>
      <c r="C10" s="26" t="s">
        <v>51</v>
      </c>
      <c r="D10" s="26" t="s">
        <v>51</v>
      </c>
      <c r="E10" s="26" t="s">
        <v>51</v>
      </c>
    </row>
    <row r="11" spans="1:9" x14ac:dyDescent="0.35">
      <c r="A11" s="26" t="s">
        <v>52</v>
      </c>
      <c r="B11" s="26" t="s">
        <v>52</v>
      </c>
      <c r="C11" s="26" t="s">
        <v>52</v>
      </c>
      <c r="D11" s="26" t="s">
        <v>52</v>
      </c>
      <c r="E11" s="26" t="s">
        <v>52</v>
      </c>
    </row>
    <row r="12" spans="1:9" x14ac:dyDescent="0.35">
      <c r="A12" s="26" t="s">
        <v>53</v>
      </c>
      <c r="B12" s="26" t="s">
        <v>53</v>
      </c>
      <c r="C12" s="26" t="s">
        <v>53</v>
      </c>
      <c r="D12" s="26" t="s">
        <v>53</v>
      </c>
      <c r="E12" s="26" t="s">
        <v>53</v>
      </c>
    </row>
    <row r="13" spans="1:9" x14ac:dyDescent="0.35">
      <c r="A13" s="26" t="s">
        <v>54</v>
      </c>
      <c r="B13" s="26" t="s">
        <v>54</v>
      </c>
      <c r="C13" s="26" t="s">
        <v>54</v>
      </c>
      <c r="D13" s="26" t="s">
        <v>54</v>
      </c>
      <c r="E13" s="26" t="s">
        <v>54</v>
      </c>
    </row>
    <row r="14" spans="1:9" x14ac:dyDescent="0.35">
      <c r="A14" s="26" t="s">
        <v>55</v>
      </c>
      <c r="B14" s="26" t="s">
        <v>55</v>
      </c>
      <c r="C14" s="26" t="s">
        <v>55</v>
      </c>
      <c r="D14" s="26" t="s">
        <v>55</v>
      </c>
      <c r="E14" s="26" t="s">
        <v>55</v>
      </c>
    </row>
    <row r="15" spans="1:9" x14ac:dyDescent="0.35">
      <c r="A15" s="26" t="s">
        <v>56</v>
      </c>
      <c r="B15" s="26" t="s">
        <v>56</v>
      </c>
      <c r="C15" s="26" t="s">
        <v>56</v>
      </c>
      <c r="D15" s="26" t="s">
        <v>56</v>
      </c>
      <c r="E15" s="26" t="s">
        <v>56</v>
      </c>
    </row>
    <row r="16" spans="1:9" x14ac:dyDescent="0.35">
      <c r="A16" s="26" t="s">
        <v>104</v>
      </c>
      <c r="B16" s="26" t="s">
        <v>104</v>
      </c>
      <c r="C16" s="26" t="s">
        <v>104</v>
      </c>
      <c r="D16" s="26" t="s">
        <v>104</v>
      </c>
      <c r="E16" s="26" t="s">
        <v>104</v>
      </c>
    </row>
  </sheetData>
  <sheetProtection password="E961" sheet="1" objects="1" scenarios="1"/>
  <pageMargins left="0.7" right="0.7" top="0.75" bottom="0.75" header="0.3" footer="0.3"/>
  <pageSetup orientation="portrait" r:id="rId1"/>
  <tableParts count="9">
    <tablePart r:id="rId2"/>
    <tablePart r:id="rId3"/>
    <tablePart r:id="rId4"/>
    <tablePart r:id="rId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Solicitud Certificación</vt:lpstr>
      <vt:lpstr>Tabla 1</vt:lpstr>
      <vt:lpstr>Tablas</vt:lpstr>
      <vt:lpstr>'Solicitud Certificación'!Área_de_impresión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VARELY DURAN SILVA</dc:creator>
  <cp:lastModifiedBy>CHERYL VARELY DURAN SILVA</cp:lastModifiedBy>
  <cp:lastPrinted>2025-02-03T19:32:36Z</cp:lastPrinted>
  <dcterms:created xsi:type="dcterms:W3CDTF">2023-11-20T13:43:34Z</dcterms:created>
  <dcterms:modified xsi:type="dcterms:W3CDTF">2025-02-10T15:23:29Z</dcterms:modified>
</cp:coreProperties>
</file>